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พรว\งานวิเคราะห์แพรว\ipa 66\"/>
    </mc:Choice>
  </mc:AlternateContent>
  <xr:revisionPtr revIDLastSave="0" documentId="13_ncr:1_{8B37D900-3373-42C2-8CF5-287608028FE2}" xr6:coauthVersionLast="47" xr6:coauthVersionMax="47" xr10:uidLastSave="{00000000-0000-0000-0000-000000000000}"/>
  <bookViews>
    <workbookView xWindow="-120" yWindow="-120" windowWidth="24240" windowHeight="13020" xr2:uid="{FD499035-F8D8-4DC6-93E3-5BABD10A82BE}"/>
  </bookViews>
  <sheets>
    <sheet name="Sheet1" sheetId="1" r:id="rId1"/>
  </sheets>
  <definedNames>
    <definedName name="_xlnm.Print_Titles" localSheetId="0">Sheet1!$2:$3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E125" i="1"/>
  <c r="C125" i="1"/>
  <c r="D122" i="1"/>
  <c r="E122" i="1"/>
  <c r="C122" i="1"/>
  <c r="D118" i="1"/>
  <c r="E118" i="1"/>
  <c r="C118" i="1"/>
  <c r="D108" i="1"/>
  <c r="E108" i="1"/>
  <c r="C108" i="1"/>
  <c r="D104" i="1"/>
  <c r="E104" i="1"/>
  <c r="C104" i="1"/>
  <c r="D90" i="1"/>
  <c r="E90" i="1"/>
  <c r="C90" i="1"/>
  <c r="D85" i="1"/>
  <c r="E85" i="1"/>
  <c r="C85" i="1"/>
  <c r="D73" i="1"/>
  <c r="E73" i="1"/>
  <c r="C73" i="1"/>
  <c r="D67" i="1"/>
  <c r="E67" i="1"/>
  <c r="C67" i="1"/>
  <c r="D60" i="1"/>
  <c r="E60" i="1"/>
  <c r="C60" i="1"/>
  <c r="D55" i="1"/>
  <c r="E55" i="1"/>
  <c r="C55" i="1"/>
  <c r="D49" i="1"/>
  <c r="E49" i="1"/>
  <c r="C49" i="1"/>
  <c r="D39" i="1"/>
  <c r="E39" i="1"/>
  <c r="C39" i="1"/>
  <c r="E6" i="1"/>
  <c r="D6" i="1"/>
  <c r="C6" i="1"/>
</calcChain>
</file>

<file path=xl/sharedStrings.xml><?xml version="1.0" encoding="utf-8"?>
<sst xmlns="http://schemas.openxmlformats.org/spreadsheetml/2006/main" count="649" uniqueCount="175">
  <si>
    <t>ผลการดำเนินงาน</t>
  </si>
  <si>
    <t>⁄</t>
  </si>
  <si>
    <t>กองช่าง</t>
  </si>
  <si>
    <t>โครงการกิจกรรม</t>
  </si>
  <si>
    <t>งบประมาณ
ที่ตั้งไว้
(บาท)</t>
  </si>
  <si>
    <t>เบิกจ่าย
(บาท)</t>
  </si>
  <si>
    <t>คงเหลือ
(บาท)</t>
  </si>
  <si>
    <t>ดำเนิน
การเสร็จ
แล้ว</t>
  </si>
  <si>
    <t>หน่วยงาน
ดำเนินการ</t>
  </si>
  <si>
    <t>ระหว่าง
ดำเนิน
การ</t>
  </si>
  <si>
    <t xml:space="preserve">อุดหนุนสำนักงานไฟฟ้าส่วนภูมิภาค
 จังหวัดเลยตามโครงการขยายเขต
ไฟฟ้าสาธารณะ หมู่ที่ 1 – 13
</t>
  </si>
  <si>
    <t xml:space="preserve">ก่อสร้างรางระบายน้ำคอนกรีต
เสริมเหล็ก ซอยหน้าตลาดเพชรเจริญ 
บ้านกำเหนิดเพชร หมู่ที่ ๑
</t>
  </si>
  <si>
    <t xml:space="preserve">ก่อสร้างรางระบายน้ำคอนกรีต 
เสริมเหล็กซอยประชาสรรค์บ้านท่าแพ
หมู่ ๒
</t>
  </si>
  <si>
    <t xml:space="preserve">ก่อสร้างรางระบายน้ำคอนกรีต
 เสริมเหล็ก ซอยศรีวิชัย ๖ บ้านหนองผักก้าม หมู่ที่ ๕
</t>
  </si>
  <si>
    <t xml:space="preserve">ก่อสร้างรางระบายน้ำคอนกรีต
 เสริมเหล็ก ซอยกลางหมู่บ้าน บ้านน้อยสนามบิน หมู่ที่ ๗
</t>
  </si>
  <si>
    <t>/</t>
  </si>
  <si>
    <t>ขยายไหล่ทางโดยการเทคอนกรีต
เสริมเหล็ก ซอยกลางบ้านบ้านน้ำภู
หมู่ที่ ๑๐</t>
  </si>
  <si>
    <t xml:space="preserve">ก่อสร้างรางระบายน้ำคอนกรีต เสริมเหล็ก ซอยน้ำพาว บ้านกำเนิดเพชร หมู่ที่ ๑๑
</t>
  </si>
  <si>
    <t xml:space="preserve">ก่อสร้างรางระบายน้ำคอนกรีต เสริมเหล็ก ซอยตาสุข บ้านกำเนิดเพชรหมู่ที่ ๑๒
</t>
  </si>
  <si>
    <t>ค่าปรับปรุงที่ดินและสิ่งก่อสร้าง</t>
  </si>
  <si>
    <t>โครงการก่อสร้างรางระบายน้ำ 
ซอยทานแสงตะวัน บ้านกำเนิดเพชร 
หมู่ 1</t>
  </si>
  <si>
    <t xml:space="preserve">โครงการก่อสร้างถนนลาดยางแอสฟัลท์ติกคอนกรีต ซอยเทียมจันทร์ บ้านท่าแพ หมู่ 2  
</t>
  </si>
  <si>
    <t xml:space="preserve">โครงการก่อสร้างถนนลาดยางแอสฟัลท์ติกคอนกรีต ไทร ซอยวัดศรีสว่างเทพอรุณ บ้านโพน  หมู่ 9
</t>
  </si>
  <si>
    <t>ยุทธศาสตร์ที่ 2 : การพัฒนาคน สังคม คุณภาพชีวิต เศรษฐกิจพอเพียง และเสริมสร้างความเข้มแข็งให้กับชุมชน</t>
  </si>
  <si>
    <t>สาธารณสุข</t>
  </si>
  <si>
    <t>โครงการรณรงค์และป้องกันโรคติดต่อและไม่ได้ติดต่ออื่นๆ</t>
  </si>
  <si>
    <t xml:space="preserve">โครงการเฝ้าระวังป้องกันและควบคุมโรคติดเชื้อไวรัสโคโรนา ๒๐๑๙ (COVID-๑๙) ในเขตพื้นที่รับผิดชอบตำบลเมือง
</t>
  </si>
  <si>
    <t xml:space="preserve">โครงการสัตว์ปลอดโรค คนปลอดภัยจากโรคพิษสุนัขบ้าตามพระปณิธานศาสตร์ตราจารย์ดร.สมเด็จพระเจ้าน้องนางเธอ เจ้าฟ้าจุฬาภรณวลัยลักษณ์ อัครราชกุมารีกรมพระศรีสวางควัฒน วรขัตติยราชนารี
</t>
  </si>
  <si>
    <t>โครงการอบรมให้ความรู้ตามแผนยุทธศาสตร์การป้องกันและแก้ไขปัญหายาเสพติด</t>
  </si>
  <si>
    <t xml:space="preserve">โครงการรณรงค์ ประชาสัมพันธ์และสร้างจิตสำนึกตามยุทธศาสตร์การป้องกันและแก้ไขปัญหายาเสพติด
</t>
  </si>
  <si>
    <t xml:space="preserve">อุดหนุนตามแนวโครงการพระราชดำริด้านสาธารณสุขของหมู่บ้าน
</t>
  </si>
  <si>
    <t>โครงการพัฒนาคุณภาพชีวิตผู้สูงอายุ</t>
  </si>
  <si>
    <t>โครงการส่งเสริมบทบาทสภาเด็กและเยาว์ชนตำบลเมือง</t>
  </si>
  <si>
    <t xml:space="preserve">โครงการพัฒนาศักยภาพเครือข่ายชุมชนผู้สูงอายุ ผู้พิการ ผู้ด้อยโอกาส และบุคคนภาวะไร้ที่พึ่งพิง
</t>
  </si>
  <si>
    <t xml:space="preserve">โครงการส่งเสริมพัฒนาสตรี ตำบลเมือง “กิจกรรมส่งเสริมความรู้กฎหมายสำคัญที่ผู้หญิงควรรู้การเข้าถึงสิทธิและสวัสดิการภาครัฐ”
</t>
  </si>
  <si>
    <r>
      <rPr>
        <u/>
        <sz val="16"/>
        <color theme="1"/>
        <rFont val="TH SarabunIT๙"/>
        <family val="2"/>
      </rPr>
      <t>แผนงานสร้างความเข้มแข็งของชุมชน</t>
    </r>
    <r>
      <rPr>
        <sz val="16"/>
        <color theme="1"/>
        <rFont val="TH SarabunIT๙"/>
        <family val="2"/>
      </rPr>
      <t xml:space="preserve">
โครงการส่งเสริมอาชีพตามแนวพระราชดำริเศรฐกิจพอเพียง
</t>
    </r>
  </si>
  <si>
    <r>
      <rPr>
        <u/>
        <sz val="16"/>
        <color theme="1"/>
        <rFont val="TH SarabunIT๙"/>
        <family val="2"/>
      </rPr>
      <t>แผนงานสาธารณสุข</t>
    </r>
    <r>
      <rPr>
        <sz val="16"/>
        <color theme="1"/>
        <rFont val="TH SarabunIT๙"/>
        <family val="2"/>
      </rPr>
      <t xml:space="preserve">
โครงการสำรวจข้อมูลจำนวนสัตว์และขึ้นทะเบียนสัตว์
</t>
    </r>
  </si>
  <si>
    <r>
      <rPr>
        <u/>
        <sz val="16"/>
        <color theme="1"/>
        <rFont val="TH SarabunIT๙"/>
        <family val="2"/>
      </rPr>
      <t>แผนงานสังคมสงเคราะห์</t>
    </r>
    <r>
      <rPr>
        <sz val="16"/>
        <color theme="1"/>
        <rFont val="TH SarabunIT๙"/>
        <family val="2"/>
      </rPr>
      <t xml:space="preserve">
โครงการช่วยเหลือประชาชนตามอำนาจการปกครองส่วนท้องถิ่น
</t>
    </r>
  </si>
  <si>
    <t>พัฒนาชุมชน</t>
  </si>
  <si>
    <t>โครงการฝึกอบรมส่งเสริมอาชีพระยะสั้น</t>
  </si>
  <si>
    <t>โครงการทบทวนการจัดทำแผน
พัฒนาท้องถิ่น</t>
  </si>
  <si>
    <r>
      <rPr>
        <u/>
        <sz val="16"/>
        <color theme="1"/>
        <rFont val="TH SarabunIT๙"/>
        <family val="2"/>
      </rPr>
      <t>แผนงานการเกษตร</t>
    </r>
    <r>
      <rPr>
        <sz val="16"/>
        <color theme="1"/>
        <rFont val="TH SarabunIT๙"/>
        <family val="2"/>
      </rPr>
      <t xml:space="preserve">
โครงการช่วยเหลือประชาชนกรณีเยียวยาหรือฟื้นฟูหลังเกิดสาธารณภัย
</t>
    </r>
  </si>
  <si>
    <t xml:space="preserve">  โครงการอนุรักษ์พันธุกรรมพืชตามพระราชดำริสมเด็จพระกนิษฐาธิราชเจ้า กรมสมเด็จพระเทพรัตนราชสุดาฯ สยามบรมราชกุมารี
</t>
  </si>
  <si>
    <t>งานเกษตร</t>
  </si>
  <si>
    <t xml:space="preserve">โครงการทำก้อนจุลินทรีย์
(EM Ball) บำบัดน้ำเสีย
</t>
  </si>
  <si>
    <t>โครงการแปลรูปผลพลิตทางการเกษตร</t>
  </si>
  <si>
    <t xml:space="preserve">โครงการอบรมขยายผลพลิตเกษตรผสมผสาน
 (๑ ตำบล ๑ กลุ่มเกษตรทฤษฎีใหม่ )
</t>
  </si>
  <si>
    <t xml:space="preserve">โครงการอบรมพัฒนาแปรรูปมะเขีอเทศเชอรี่คัมเปียว
</t>
  </si>
  <si>
    <r>
      <rPr>
        <u/>
        <sz val="16"/>
        <color theme="1"/>
        <rFont val="TH SarabunIT๙"/>
        <family val="2"/>
      </rPr>
      <t>แผนงานงบกลาง</t>
    </r>
    <r>
      <rPr>
        <sz val="16"/>
        <color theme="1"/>
        <rFont val="TH SarabunIT๙"/>
        <family val="2"/>
      </rPr>
      <t xml:space="preserve">
เบี้ยผู้สูงอายุ
</t>
    </r>
  </si>
  <si>
    <t>เบี้ยยังชีพคนพิการ</t>
  </si>
  <si>
    <t>เบี้ยยังชีพผู้ป่วยเอดส์</t>
  </si>
  <si>
    <t xml:space="preserve">โครงการกองทุนระบบหลักประกันสุขภาพตำบลเมือง (สปสช.)
</t>
  </si>
  <si>
    <t>โครงการสวัสดิการชุมชน</t>
  </si>
  <si>
    <t>ยุทธศาสตร์ที่ 3 : การพัฒนาด้านการเมืองและการบริหารจัดการที่ดีและการเมืองให้บริการสาธารณะแก่ประชาชน</t>
  </si>
  <si>
    <r>
      <rPr>
        <u/>
        <sz val="16"/>
        <color theme="1"/>
        <rFont val="TH SarabunIT๙"/>
        <family val="2"/>
      </rPr>
      <t>แผนงานบริหารงานทั่วไป</t>
    </r>
    <r>
      <rPr>
        <sz val="16"/>
        <color theme="1"/>
        <rFont val="TH SarabunIT๙"/>
        <family val="2"/>
      </rPr>
      <t xml:space="preserve">
อบต.เมืองเคลื่อนที่พบประชาชนในพื้นที่
ตำบลเมือง
</t>
    </r>
  </si>
  <si>
    <t>สำนักปลัด</t>
  </si>
  <si>
    <t xml:space="preserve">โครงการส่งเสริมการบริหารศูนย์ดำรงธรรม ศูนย์ยุติธรรมชุมชน ศูนย์ช่วยเหลือประชาชน ตำบลเมือง
</t>
  </si>
  <si>
    <t>นิติกร</t>
  </si>
  <si>
    <t xml:space="preserve">โครงการอบรมพัฒนาคุณธรรม จริยธรรม บุคลากร อบต.เมือง
</t>
  </si>
  <si>
    <t xml:space="preserve">โครงการอบรมให้ความรู้เพื่อเพิ่มประสิทธิภาพในการทำงานของคณะผู้บริหาร สมาชิกสภาท้องถิ่นและบุคลากร อบต.เมือง
</t>
  </si>
  <si>
    <t xml:space="preserve">โครงการอบรมศึกษาดูงานแลกเปลี่ยนเรียนรู้นอกสถานที่
</t>
  </si>
  <si>
    <t>ค่าใช้จ่ายในการเลือกตั้ง</t>
  </si>
  <si>
    <t>โครงการปรับปรุงภูมิทัศน์สำนักงาน
 อบต.เมือง</t>
  </si>
  <si>
    <t xml:space="preserve">อุดหนุนอบต.ชัยพฤกษ์ ตามโครงการขอรับการสนับสนุนงบประมาณดำเนินงานศูนย์ปฏิบัติการร่วมในการช่วยเหลือประชาชนฯ
</t>
  </si>
  <si>
    <t xml:space="preserve">โครงการจัดทำและปรับปรุงข้อมูลแผนที่ภาษี และทะเบียนทรัพย์สิน
</t>
  </si>
  <si>
    <t>ยุทธศาสตร์ที่ 4 : การพัฒนาด้านส่งเสริมการท่องเที่ยว และการกีฬา</t>
  </si>
  <si>
    <r>
      <rPr>
        <u/>
        <sz val="16"/>
        <color theme="1"/>
        <rFont val="TH SarabunIT๙"/>
        <family val="2"/>
      </rPr>
      <t>แผนงานการศาสนา วัฒนธรรมและนันทนาการ</t>
    </r>
    <r>
      <rPr>
        <sz val="16"/>
        <color theme="1"/>
        <rFont val="TH SarabunIT๙"/>
        <family val="2"/>
      </rPr>
      <t xml:space="preserve">
โครงการแข่งขันกีฬาตำบลเมือง
</t>
    </r>
  </si>
  <si>
    <t>โครงการรณรงค์ประชาสัมพันธ์
แหล่งท่องเที่ยวตำบลเมือง</t>
  </si>
  <si>
    <t>การศึกษา</t>
  </si>
  <si>
    <t>ยุทธศาสตร์ที่ 5 : การพัฒนาด้านการศึกษา ศาสนา ขนบธรรมเนียมประเพณีท้องถิ่น และภูมิปัญญาของท้องถิ่น</t>
  </si>
  <si>
    <r>
      <rPr>
        <u/>
        <sz val="16"/>
        <color theme="1"/>
        <rFont val="TH SarabunIT๙"/>
        <family val="2"/>
      </rPr>
      <t>แผนงานการศึกษา</t>
    </r>
    <r>
      <rPr>
        <sz val="16"/>
        <color theme="1"/>
        <rFont val="TH SarabunIT๙"/>
        <family val="2"/>
      </rPr>
      <t xml:space="preserve">
อุดหนุนโครงการยกระดับบูรณาการอย่างรอบด้าน เพื่อเด็กเมืองเลยพัฒนาการสมวัย พร้อมเรียนรู้สู่คุณภาพชีวิตที่ดี
</t>
    </r>
  </si>
  <si>
    <t>ศูนย์เด็กเล็ก
การศึกษา</t>
  </si>
  <si>
    <t xml:space="preserve">โครงการสนับสนุนค่าใช้จ่ายการบริหารสถานศึกษา
</t>
  </si>
  <si>
    <t xml:space="preserve">โครงการสนับสนุนค่าใช้จ่ายการบริหารสถานศึกษา (เงินประกันสังคมของพนักงานจ้าง)ศูนย์พัฒนาเด็กเล็กก่อนเกณฑ์วัดเวิกธรรมคุณ (รูปแบบที่ ๓)
</t>
  </si>
  <si>
    <t>จัดงานวันเด็กแห่งชาติประจำปี ๒๕๖๖</t>
  </si>
  <si>
    <t xml:space="preserve">โครงการปรับปรุงภูมิทัศน์ศูนย์พัฒนาเด็กเล็ก สังกัด อบต.เมือง
</t>
  </si>
  <si>
    <t xml:space="preserve">โครงการอาหารเสริม (นม) (สำหรับโรงเรียน สังกัด สพฐ.)
</t>
  </si>
  <si>
    <t xml:space="preserve">โครงการอาหารเสริม (นม) สำหรับศูนย์พัฒนาเด็กเล็ก
</t>
  </si>
  <si>
    <t xml:space="preserve">อุดหนุนค่าอาหารกลางวันโรงเรียนสังกัดสำนักงานคณะกรรมการการศึกษาขั้นพื้นฐาน
</t>
  </si>
  <si>
    <t xml:space="preserve">อุดหนุนค่าอาหารกลางวันศูนย์เด็กก่อนเกณฑ์วัดวิเวกธรรมคุณ (รูปแบบที่ ๓)
</t>
  </si>
  <si>
    <t>โครงการบ้านหลังเรียน</t>
  </si>
  <si>
    <t>โครงการอบรมค่ายเยาวชน</t>
  </si>
  <si>
    <t>โครงการบุญซำฮะ</t>
  </si>
  <si>
    <t xml:space="preserve">ยุทธศาสตร์ที่ 6 : การพัฒนาด้านการป้องกันบรรเทาสาธารณภัยและการจัดการอนุรักษ์ทรัพยากรธรรมชาติและ   </t>
  </si>
  <si>
    <r>
      <rPr>
        <u/>
        <sz val="16"/>
        <color theme="1"/>
        <rFont val="TH SarabunIT๙"/>
        <family val="2"/>
      </rPr>
      <t>แผนงานรักษาความสงบภายใน</t>
    </r>
    <r>
      <rPr>
        <sz val="16"/>
        <color theme="1"/>
        <rFont val="TH SarabunIT๙"/>
        <family val="2"/>
      </rPr>
      <t xml:space="preserve">
โครงการฝึกอบรมให้ความรู้อาสาสมัครป้องกันและบรรเทาสาธารณภัย (อปพร)
</t>
    </r>
  </si>
  <si>
    <t>งานป้องกัน</t>
  </si>
  <si>
    <t xml:space="preserve">โครงการฝึกอบรมซ้อมแผนป้องกันระงับอัคคีภัย
</t>
  </si>
  <si>
    <t xml:space="preserve">โครงการฝึกอบรมชุดปฏิบัติการจิตอาสาภัยพิบัติ ประจำองค์การบริหารส่วนตำบล
</t>
  </si>
  <si>
    <t xml:space="preserve">โครงการป้องกันและบรรเทาความเดือดร้อนของประชาชนในพื้นที่ตำบลเมือง
</t>
  </si>
  <si>
    <t xml:space="preserve">โครงการรณรงค์ป้องกันและลดอุบัติเหตุทางถนนในช่วงเทศกาลสำคัญ
</t>
  </si>
  <si>
    <r>
      <rPr>
        <u/>
        <sz val="16"/>
        <color theme="1"/>
        <rFont val="TH SarabunIT๙"/>
        <family val="2"/>
      </rPr>
      <t>แผนงานเคหะและชุมชน</t>
    </r>
    <r>
      <rPr>
        <sz val="16"/>
        <color theme="1"/>
        <rFont val="TH SarabunIT๙"/>
        <family val="2"/>
      </rPr>
      <t xml:space="preserve">
โครงการจัดระบบการกำจัดขยะมูลฝอยขยะเปียก สิ่งปฏิกูลและน้ำเสีย
</t>
    </r>
  </si>
  <si>
    <t xml:space="preserve">โครงการคัดแยกขยะชุมชน ลดขยะต้นทาง ตามหลัก R3s “จังหวัดสะอาด” ในพื้นที่ตำบลเมือง
</t>
  </si>
  <si>
    <t>โครงการธนาคารน้ำใต้ดิน</t>
  </si>
  <si>
    <r>
      <rPr>
        <u/>
        <sz val="16"/>
        <color theme="1"/>
        <rFont val="TH SarabunIT๙"/>
        <family val="2"/>
      </rPr>
      <t>แผนงานการเกษตร</t>
    </r>
    <r>
      <rPr>
        <sz val="16"/>
        <color theme="1"/>
        <rFont val="TH SarabunIT๙"/>
        <family val="2"/>
      </rPr>
      <t xml:space="preserve">
โครงการพัฒนาตลิ่งแม่น้ำเลย เพื่อถวายเป็นพระราชกุศลแด่พระบาทสมเด็จพระปรมินทรมหาภูมิพลอดุลยเดช
</t>
    </r>
  </si>
  <si>
    <t xml:space="preserve">โครงการ “รักน้ำ รักป่า รักษ์แผ่นดิน”ตามแนวทางพระราชดำริสมเด็จพระนางเจ้าพระบรมราชินีนาถพระบรมราชินีพันปีหลวง
</t>
  </si>
  <si>
    <t xml:space="preserve">โครงการก่อสร้างถนนลาดยางแอสฟัลท์ติกคอนกรีต ซอยสะพาน-วัดป่าสันติธรรมบ้านน้ำภู  หมู่ 4
</t>
  </si>
  <si>
    <t xml:space="preserve">โครงการก่อสร้างถนนคอนกรีตเสริมเหล็กซอยประชานุเคราะห์ 15 บ้านหนองผักก้าม หมู่ 5
</t>
  </si>
  <si>
    <t xml:space="preserve">โครงการก่อสร้างถนนลาดยางแอสฟัลท์ติกคอนกรีต ซอยตลาดกำเนิดเพชร บ้านกำเนิดเพชร หมู่ 8
</t>
  </si>
  <si>
    <t xml:space="preserve">โครงการก่อสร้างถนนคอนกรีตเสริมเหล็กซอยตาสุด บ้านน้อยสนามบิน หมู่ 7  
</t>
  </si>
  <si>
    <t xml:space="preserve">โครงการก่อสร้างถนนคอนกรีตเสริมเหล็กซอยตาเส็ง บ้านน้อยสนามบิน หมู่ 7
</t>
  </si>
  <si>
    <t xml:space="preserve">โครงการก่อสร้างถนนคอนกรีตเสริมเหล็ก3 ซอยหลังบ้านยายบุญเทียร-วัดศรีทัศน์  บ้านปากภู หมู่ 3
</t>
  </si>
  <si>
    <t xml:space="preserve">โครงการก่อสร้างถนนคอนกรีตเสริมเหล็กซอยหลังฝาย บ้านน้ำภู หมู่ 10  
</t>
  </si>
  <si>
    <t xml:space="preserve">โครงการก่อสร้างถนนคอนกรีตเสริมเหล็กซอยประชานุเคราะห์ 16 บ้านหนองผักก้าม หมู่ 5  
</t>
  </si>
  <si>
    <t xml:space="preserve">โครงการก่อสร้างถนนคอนกรีตเสริมเหล็กซอยประชานุเคราะห์ 12 บ้านหนองผักก้าม หมู่ 5
</t>
  </si>
  <si>
    <t xml:space="preserve">โครงการก่อสร้างถนนคอนกรีตเสริมเหล็กซอยหลังเขา บ้านหนองผักก้าม หมู่ 13
</t>
  </si>
  <si>
    <t xml:space="preserve">โครงการก่อสร้างถนนคอนกรีตเสริมเหล็กซอยเพชรรีสอร์ท บ้านกำเนิดเพชร
หมู่ 11
</t>
  </si>
  <si>
    <t xml:space="preserve">โครงการก่อสร้างถนนคอนกรีตเสริมเหล็กซอยลุงหมัก บ้านกำเนิดเพชร หมู่ 11
</t>
  </si>
  <si>
    <t xml:space="preserve">โครงการอบรมเพิ่มประสิทธิภาพเพื่อพัฒนาศักยภาพอาสาปศุสัตว์ป้องกันโรคพิษสุนัขตำบลเมือง
</t>
  </si>
  <si>
    <t>ยกเลิก
/ไม่ได้
ดำเนิน
การ</t>
  </si>
  <si>
    <t>ลำดับ
ที่</t>
  </si>
  <si>
    <r>
      <rPr>
        <u/>
        <sz val="14"/>
        <color theme="1"/>
        <rFont val="TH SarabunIT๙"/>
        <family val="2"/>
      </rPr>
      <t>แผนงานอุตสาหกรรมและการโยธา</t>
    </r>
    <r>
      <rPr>
        <sz val="16"/>
        <color theme="1"/>
        <rFont val="TH SarabunIT๙"/>
        <family val="2"/>
      </rPr>
      <t xml:space="preserve">
อุดหนุนสำนักงานโยธาธิการ
และผังเมือง จังหวัดเลยตามโครงการ
ขอรับเงินอุดหนุนในการจัดทำรายงาน
การประเมินผลการเปลี่ยนแปลง
สภาพการณ์และเมืองเลยจังหวัดเลย
</t>
    </r>
  </si>
  <si>
    <t>รวม 8 โครงการ</t>
  </si>
  <si>
    <t>รวม 5 โครงการ</t>
  </si>
  <si>
    <t>รวม 4 โครงการ</t>
  </si>
  <si>
    <t>โครงการทำน้ำยาล้างจานน้ำยาอเนกประสงค์</t>
  </si>
  <si>
    <t>รวม 6 โครงการ</t>
  </si>
  <si>
    <t>รวม 10 โครงการ</t>
  </si>
  <si>
    <t>รวม 3 โครงการ</t>
  </si>
  <si>
    <t>รวม 12 โครงการ</t>
  </si>
  <si>
    <t>รวม 7 โครงการ</t>
  </si>
  <si>
    <t>รวม 2 โครงการ</t>
  </si>
  <si>
    <t>โครงการซ่อมแซมคลองส่งน้ำนาใหญ่
 บ้านสามแยก หมู่ที่ ๖</t>
  </si>
  <si>
    <t>โครงการขุดตัดปรับแต่งดินสไลด์ 
บ้านท่าแพ หมู่ที่ ๒</t>
  </si>
  <si>
    <t xml:space="preserve">โครงการก่อสร้างรางระบายน้ำ 
ซอยคุ้มแสงตะวัน บ้านกำเนิดเพชร
 หมู่ที่ 1
</t>
  </si>
  <si>
    <t xml:space="preserve">โครงการฝึกอบรมอาสาสมัครป้องกันไฟป่าและป้องกันแก้ไขปัญหาสถานการณ์ฝุ่นละอองขนาดเล็ก pm๒.๕
</t>
  </si>
  <si>
    <r>
      <rPr>
        <u/>
        <sz val="16"/>
        <color theme="1"/>
        <rFont val="TH SarabunIT๙"/>
        <family val="2"/>
      </rPr>
      <t>แผนงานเคหะและชุมชน</t>
    </r>
    <r>
      <rPr>
        <sz val="16"/>
        <color theme="1"/>
        <rFont val="TH SarabunIT๙"/>
        <family val="2"/>
      </rPr>
      <t xml:space="preserve">
อุดหนุนสำนักงานการประปา
ส่วนภูมิภาคจังหวัดเลย หมู่ที่ 1 – 13
</t>
    </r>
  </si>
  <si>
    <t>ผลการดำเนินงานตามงบประมาณที่ได้รับและการเบิกจ่ายปีงบประมาณ 2566 (ข้อมูล  ณ  วันที่  30  กันยายน  2566)
ยุทธศาสตร์ที่  1  :  การพัฒนาด้านระบบสาธารณูปโภค สาธารณูปการ และการโครงสร้างพื้นฐานและเทคโนโลยีสารสนเทศ</t>
  </si>
  <si>
    <r>
      <rPr>
        <u/>
        <sz val="16"/>
        <color theme="1"/>
        <rFont val="TH SarabunIT๙"/>
        <family val="2"/>
      </rPr>
      <t>แผนงานศาสนาวัฒนธรรมและนันทนาการ</t>
    </r>
    <r>
      <rPr>
        <sz val="16"/>
        <color theme="1"/>
        <rFont val="TH SarabunIT๙"/>
        <family val="2"/>
      </rPr>
      <t xml:space="preserve">
โครงการจัดงานเพื่อส่งเสริม บำรุงศิลปะ จารีณประเพณี ภูมิปัญญาท้องถิ่น และวัฒนธรรมอันดีงามของท้องถิ่นตำบลเมือง
</t>
    </r>
  </si>
  <si>
    <t>รวม 32 โครงการ</t>
  </si>
  <si>
    <t>งานจัดเก็บ
รายได้</t>
  </si>
  <si>
    <t>ระยะ
เวลา</t>
  </si>
  <si>
    <t>หมาย
เหตุ</t>
  </si>
  <si>
    <t xml:space="preserve">ก่อสร้างรางระบายน้ำคอนกรีต
 เสริมเหล็ก ซอยนางวีระญาบ้านน้ำภู
หมู่ที่ ๔
</t>
  </si>
  <si>
    <t xml:space="preserve">อุดหนุนโครงการรักษาความสงบเรียบร้อยการส่งเสริมและสนับสนุนการป้องกันและรักษาความปลอดภัยในชีวิตและทรัพย์สิน การแก้ไขปัญหายาเสพติดและส่งเสริมประชาธิปไตยโดยความเสมอภาคและสิทธิเสรีภาพของประชาชน
</t>
  </si>
  <si>
    <t xml:space="preserve">อุดหนุนสำหรับสนับสนุนค่าใช้จ่ายการบริหารสถานศึกษา ของศูนย์อบรมก่อนเกณฑ์วัดวิเวกธรรมคุณ (รูปแบบที่ ๓)(ค่าสนับสนุนค่าใช้จ่ายบริหารการศึกษา)
</t>
  </si>
  <si>
    <t xml:space="preserve">อุดหนุนสำหรับสนับสนุนค่าใช้จ่ายในการจัดการศึกษา ของศูนย์อบรมเด็กก่อนเกณฑ์วัดวิเวกธรรมคุณ (รูปแบบที่ ๓) (ค่าจัดการเรียนการสอน)
</t>
  </si>
  <si>
    <t xml:space="preserve">โครงการก่อสร้างถนนคอนกรีตเสริมเหล็กซอยยายจ่อย บ้านกำเนิดเพชร หมู่ 12
</t>
  </si>
  <si>
    <t xml:space="preserve">โครงการก่อสร้างถนนคอนกรีตเสริมเหล็กซอยริมเลย ซอยโนนศาลา บ้านปากภู หมู่ 3
</t>
  </si>
  <si>
    <t>ม.ค-ก.พ
66</t>
  </si>
  <si>
    <t xml:space="preserve">ต.ค.65
-
ก.ย.66
</t>
  </si>
  <si>
    <t>ต.ค.65
-
ก.ย.66</t>
  </si>
  <si>
    <t>-</t>
  </si>
  <si>
    <t>ก.ย.66</t>
  </si>
  <si>
    <t>มี.ค.-เม.ย.
66</t>
  </si>
  <si>
    <t>ก.พ.66</t>
  </si>
  <si>
    <t>ต.ค.965
-
ก.ย.66</t>
  </si>
  <si>
    <t>ส.ค.66</t>
  </si>
  <si>
    <t>ม.ค.66</t>
  </si>
  <si>
    <t>ก.ค66</t>
  </si>
  <si>
    <t>พ.ค.66</t>
  </si>
  <si>
    <t>มี.ค.66</t>
  </si>
  <si>
    <t>ต.ค65
-
ก.ย.66</t>
  </si>
  <si>
    <t>ต.ค65</t>
  </si>
  <si>
    <t>ม.ค.65
-
มิ.ย.66</t>
  </si>
  <si>
    <t>พ.ค.65
-
ส.ค.66</t>
  </si>
  <si>
    <t>ม.ค.-ก.ย.
66</t>
  </si>
  <si>
    <t>ก.ค.-ก.ย.</t>
  </si>
  <si>
    <t>ก.ค.</t>
  </si>
  <si>
    <t>ธ.ค.65
-
เม.ย.66</t>
  </si>
  <si>
    <t>มี.ค.66
-
มิ.ย.66</t>
  </si>
  <si>
    <t>มิ.ย.66
-
ส.ค.66</t>
  </si>
  <si>
    <t>ส.ค.66
-
พ.ย.66</t>
  </si>
  <si>
    <t>ก.ค.66
-
พ.ย.66</t>
  </si>
  <si>
    <t>ก.ค.66
-
ส.ค.66</t>
  </si>
  <si>
    <t>ม.ค.66
-
ก.พ.66</t>
  </si>
  <si>
    <t>มี.ค.66
-
เม.ย.66</t>
  </si>
  <si>
    <t>ก.พ.66
-
พ.ค.66</t>
  </si>
  <si>
    <t>ก.พ.66
-
มี.ค.66</t>
  </si>
  <si>
    <t>ก.ค.66</t>
  </si>
  <si>
    <t xml:space="preserve">โครงการพัฒนาปรับปรุงแหล่งท่องเที่ยว
ในพื้นที่ตำบลเมือง  </t>
  </si>
  <si>
    <t>โครงการวางท่อน้ำส่งคสล.พร้อมบ่อพักบ้านสามแยก หมู่ที่ 6</t>
  </si>
  <si>
    <t>มิ.ย.66</t>
  </si>
  <si>
    <t>ต.ค.66
-
ก.ย.66</t>
  </si>
  <si>
    <t>ก่อสร้างรางระบายน้ำคอนกรีต เสริมเหล็ก ซอยหน้าสำนักงาน บ้านเพชรเจริญ หมู่ที่ ๘</t>
  </si>
  <si>
    <t xml:space="preserve">โครงการอบรมให้ความรู้ทางฎหมายแก่ผู้นำชุมชน ประชาชนทั่วไปและเจ้าหน้าที่ อบต.เมือง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</si>
</sst>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_(* #,##0_);_(* \(#,##0\);_(* &quot;-&quot;??_);_(@_)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u/>
      <sz val="16"/>
      <color theme="1"/>
      <name val="TH SarabunIT๙"/>
      <family val="2"/>
    </font>
    <font>
      <u/>
      <sz val="14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1" applyNumberFormat="1" applyFont="1" applyBorder="1" applyAlignment="1">
      <alignment vertical="center"/>
    </xf>
    <xf numFmtId="187" fontId="2" fillId="0" borderId="1" xfId="1" applyNumberFormat="1" applyFont="1" applyBorder="1"/>
    <xf numFmtId="187" fontId="2" fillId="0" borderId="0" xfId="1" applyNumberFormat="1" applyFont="1"/>
    <xf numFmtId="0" fontId="2" fillId="0" borderId="1" xfId="0" applyFont="1" applyBorder="1" applyAlignment="1">
      <alignment horizontal="center" vertical="top"/>
    </xf>
    <xf numFmtId="187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/>
    <xf numFmtId="187" fontId="2" fillId="0" borderId="8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87" fontId="2" fillId="0" borderId="0" xfId="1" applyNumberFormat="1" applyFont="1" applyBorder="1"/>
    <xf numFmtId="0" fontId="3" fillId="0" borderId="1" xfId="0" applyFont="1" applyBorder="1" applyAlignment="1">
      <alignment horizontal="center" vertical="center"/>
    </xf>
    <xf numFmtId="187" fontId="3" fillId="0" borderId="1" xfId="1" applyNumberFormat="1" applyFont="1" applyBorder="1" applyAlignment="1">
      <alignment vertical="center"/>
    </xf>
    <xf numFmtId="187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079A9-430D-4C02-8CF9-D24AAECBC9C5}">
  <dimension ref="A1:K138"/>
  <sheetViews>
    <sheetView tabSelected="1" view="pageLayout" topLeftCell="A124" zoomScaleNormal="100" workbookViewId="0">
      <selection activeCell="I126" sqref="I126"/>
    </sheetView>
  </sheetViews>
  <sheetFormatPr defaultRowHeight="20.25" x14ac:dyDescent="0.3"/>
  <cols>
    <col min="1" max="1" width="5.625" style="1" customWidth="1"/>
    <col min="2" max="2" width="27.25" style="1" customWidth="1"/>
    <col min="3" max="3" width="13.375" style="14" customWidth="1"/>
    <col min="4" max="4" width="13.875" style="14" customWidth="1"/>
    <col min="5" max="5" width="11.875" style="14" customWidth="1"/>
    <col min="6" max="6" width="8.25" style="3" customWidth="1"/>
    <col min="7" max="7" width="7.5" style="3" customWidth="1"/>
    <col min="8" max="8" width="7" style="3" customWidth="1"/>
    <col min="9" max="9" width="7.5" style="3" customWidth="1"/>
    <col min="10" max="10" width="9.375" style="3" customWidth="1"/>
    <col min="11" max="11" width="8.25" style="3" customWidth="1"/>
    <col min="12" max="16384" width="9" style="1"/>
  </cols>
  <sheetData>
    <row r="1" spans="1:11" ht="94.5" customHeight="1" x14ac:dyDescent="0.3">
      <c r="A1" s="2"/>
      <c r="B1" s="45" t="s">
        <v>126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ht="21.75" customHeight="1" x14ac:dyDescent="0.3">
      <c r="A2" s="43" t="s">
        <v>109</v>
      </c>
      <c r="B2" s="44" t="s">
        <v>3</v>
      </c>
      <c r="C2" s="54" t="s">
        <v>4</v>
      </c>
      <c r="D2" s="54" t="s">
        <v>5</v>
      </c>
      <c r="E2" s="54" t="s">
        <v>6</v>
      </c>
      <c r="F2" s="44" t="s">
        <v>0</v>
      </c>
      <c r="G2" s="44"/>
      <c r="H2" s="53"/>
      <c r="I2" s="39"/>
      <c r="J2" s="43" t="s">
        <v>8</v>
      </c>
      <c r="K2" s="43" t="s">
        <v>131</v>
      </c>
    </row>
    <row r="3" spans="1:11" ht="81" x14ac:dyDescent="0.3">
      <c r="A3" s="44"/>
      <c r="B3" s="44"/>
      <c r="C3" s="54"/>
      <c r="D3" s="54"/>
      <c r="E3" s="54"/>
      <c r="F3" s="7" t="s">
        <v>7</v>
      </c>
      <c r="G3" s="7" t="s">
        <v>9</v>
      </c>
      <c r="H3" s="7" t="s">
        <v>108</v>
      </c>
      <c r="I3" s="40" t="s">
        <v>130</v>
      </c>
      <c r="J3" s="44"/>
      <c r="K3" s="44"/>
    </row>
    <row r="4" spans="1:11" s="4" customFormat="1" ht="80.25" customHeight="1" x14ac:dyDescent="0.2">
      <c r="A4" s="11">
        <v>1</v>
      </c>
      <c r="B4" s="9" t="s">
        <v>125</v>
      </c>
      <c r="C4" s="12">
        <v>1700000</v>
      </c>
      <c r="D4" s="12">
        <v>343085</v>
      </c>
      <c r="E4" s="12">
        <v>1356915</v>
      </c>
      <c r="F4" s="11" t="s">
        <v>1</v>
      </c>
      <c r="G4" s="11" t="s">
        <v>141</v>
      </c>
      <c r="H4" s="11" t="s">
        <v>141</v>
      </c>
      <c r="I4" s="24" t="s">
        <v>140</v>
      </c>
      <c r="J4" s="11" t="s">
        <v>2</v>
      </c>
      <c r="K4" s="11"/>
    </row>
    <row r="5" spans="1:11" s="28" customFormat="1" ht="66" customHeight="1" x14ac:dyDescent="0.2">
      <c r="A5" s="11">
        <v>2</v>
      </c>
      <c r="B5" s="17" t="s">
        <v>10</v>
      </c>
      <c r="C5" s="16">
        <v>100000</v>
      </c>
      <c r="D5" s="16">
        <v>0</v>
      </c>
      <c r="E5" s="16">
        <v>0</v>
      </c>
      <c r="F5" s="11" t="s">
        <v>141</v>
      </c>
      <c r="G5" s="11" t="s">
        <v>141</v>
      </c>
      <c r="H5" s="11" t="s">
        <v>1</v>
      </c>
      <c r="I5" s="16">
        <v>0</v>
      </c>
      <c r="J5" s="11" t="s">
        <v>2</v>
      </c>
      <c r="K5" s="11"/>
    </row>
    <row r="6" spans="1:11" s="34" customFormat="1" ht="28.5" customHeight="1" x14ac:dyDescent="0.3">
      <c r="A6" s="33"/>
      <c r="B6" s="7" t="s">
        <v>120</v>
      </c>
      <c r="C6" s="32">
        <f>SUM(C4:C5)</f>
        <v>1800000</v>
      </c>
      <c r="D6" s="32">
        <f>SUM(D4:D5)</f>
        <v>343085</v>
      </c>
      <c r="E6" s="32">
        <f>SUM(E4:E5)</f>
        <v>1356915</v>
      </c>
      <c r="F6" s="33"/>
      <c r="G6" s="33"/>
      <c r="H6" s="33"/>
      <c r="I6" s="33"/>
      <c r="J6" s="33"/>
      <c r="K6" s="33"/>
    </row>
    <row r="7" spans="1:11" ht="123.75" customHeight="1" x14ac:dyDescent="0.3">
      <c r="A7" s="11">
        <v>1</v>
      </c>
      <c r="B7" s="9" t="s">
        <v>110</v>
      </c>
      <c r="C7" s="16">
        <v>555849</v>
      </c>
      <c r="D7" s="16">
        <v>0</v>
      </c>
      <c r="E7" s="16">
        <v>0</v>
      </c>
      <c r="F7" s="11" t="s">
        <v>141</v>
      </c>
      <c r="G7" s="11" t="s">
        <v>141</v>
      </c>
      <c r="H7" s="11" t="s">
        <v>1</v>
      </c>
      <c r="I7" s="11" t="s">
        <v>141</v>
      </c>
      <c r="J7" s="11" t="s">
        <v>2</v>
      </c>
      <c r="K7" s="6"/>
    </row>
    <row r="8" spans="1:11" ht="82.5" customHeight="1" x14ac:dyDescent="0.3">
      <c r="A8" s="11">
        <v>2</v>
      </c>
      <c r="B8" s="8" t="s">
        <v>11</v>
      </c>
      <c r="C8" s="12">
        <v>330000</v>
      </c>
      <c r="D8" s="12">
        <v>311847</v>
      </c>
      <c r="E8" s="12">
        <v>181530</v>
      </c>
      <c r="F8" s="11" t="s">
        <v>1</v>
      </c>
      <c r="G8" s="11" t="s">
        <v>141</v>
      </c>
      <c r="H8" s="11" t="s">
        <v>141</v>
      </c>
      <c r="I8" s="41" t="s">
        <v>160</v>
      </c>
      <c r="J8" s="11" t="s">
        <v>2</v>
      </c>
      <c r="K8" s="6"/>
    </row>
    <row r="9" spans="1:11" ht="63" customHeight="1" x14ac:dyDescent="0.3">
      <c r="A9" s="11">
        <v>3</v>
      </c>
      <c r="B9" s="9" t="s">
        <v>12</v>
      </c>
      <c r="C9" s="12">
        <v>410000</v>
      </c>
      <c r="D9" s="12">
        <v>400000</v>
      </c>
      <c r="E9" s="12">
        <v>10000</v>
      </c>
      <c r="F9" s="11" t="s">
        <v>1</v>
      </c>
      <c r="G9" s="11" t="s">
        <v>141</v>
      </c>
      <c r="H9" s="11" t="s">
        <v>141</v>
      </c>
      <c r="I9" s="24" t="s">
        <v>161</v>
      </c>
      <c r="J9" s="11" t="s">
        <v>2</v>
      </c>
      <c r="K9" s="6"/>
    </row>
    <row r="10" spans="1:11" ht="70.5" customHeight="1" x14ac:dyDescent="0.3">
      <c r="A10" s="11">
        <v>4</v>
      </c>
      <c r="B10" s="9" t="s">
        <v>132</v>
      </c>
      <c r="C10" s="12">
        <v>230000</v>
      </c>
      <c r="D10" s="12">
        <v>227500</v>
      </c>
      <c r="E10" s="12">
        <v>0</v>
      </c>
      <c r="F10" s="11" t="s">
        <v>1</v>
      </c>
      <c r="G10" s="11" t="s">
        <v>141</v>
      </c>
      <c r="H10" s="11" t="s">
        <v>141</v>
      </c>
      <c r="I10" s="24" t="s">
        <v>160</v>
      </c>
      <c r="J10" s="11" t="s">
        <v>2</v>
      </c>
      <c r="K10" s="6"/>
    </row>
    <row r="11" spans="1:11" ht="62.25" customHeight="1" x14ac:dyDescent="0.3">
      <c r="A11" s="15">
        <v>5</v>
      </c>
      <c r="B11" s="9" t="s">
        <v>13</v>
      </c>
      <c r="C11" s="12">
        <v>413000</v>
      </c>
      <c r="D11" s="12">
        <v>412000</v>
      </c>
      <c r="E11" s="12">
        <v>1000</v>
      </c>
      <c r="F11" s="11" t="s">
        <v>15</v>
      </c>
      <c r="G11" s="11" t="s">
        <v>141</v>
      </c>
      <c r="H11" s="11" t="s">
        <v>141</v>
      </c>
      <c r="I11" s="24" t="s">
        <v>161</v>
      </c>
      <c r="J11" s="11" t="s">
        <v>2</v>
      </c>
      <c r="K11" s="6"/>
    </row>
    <row r="12" spans="1:11" ht="65.25" customHeight="1" x14ac:dyDescent="0.3">
      <c r="A12" s="11">
        <v>6</v>
      </c>
      <c r="B12" s="9" t="s">
        <v>14</v>
      </c>
      <c r="C12" s="12">
        <v>245000</v>
      </c>
      <c r="D12" s="12">
        <v>241000</v>
      </c>
      <c r="E12" s="12">
        <v>4000</v>
      </c>
      <c r="F12" s="11" t="s">
        <v>15</v>
      </c>
      <c r="G12" s="11" t="s">
        <v>141</v>
      </c>
      <c r="H12" s="11" t="s">
        <v>141</v>
      </c>
      <c r="I12" s="24" t="s">
        <v>162</v>
      </c>
      <c r="J12" s="11" t="s">
        <v>2</v>
      </c>
      <c r="K12" s="6"/>
    </row>
    <row r="13" spans="1:11" ht="68.25" customHeight="1" x14ac:dyDescent="0.3">
      <c r="A13" s="11">
        <v>7</v>
      </c>
      <c r="B13" s="17" t="s">
        <v>173</v>
      </c>
      <c r="C13" s="12">
        <v>255000</v>
      </c>
      <c r="D13" s="12">
        <v>0</v>
      </c>
      <c r="E13" s="12">
        <v>0</v>
      </c>
      <c r="F13" s="11" t="s">
        <v>141</v>
      </c>
      <c r="G13" s="11" t="s">
        <v>141</v>
      </c>
      <c r="H13" s="11" t="s">
        <v>15</v>
      </c>
      <c r="I13" s="11" t="s">
        <v>141</v>
      </c>
      <c r="J13" s="11" t="s">
        <v>2</v>
      </c>
      <c r="K13" s="6"/>
    </row>
    <row r="14" spans="1:11" ht="69" customHeight="1" x14ac:dyDescent="0.3">
      <c r="A14" s="11">
        <v>8</v>
      </c>
      <c r="B14" s="18" t="s">
        <v>16</v>
      </c>
      <c r="C14" s="12">
        <v>380000</v>
      </c>
      <c r="D14" s="12">
        <v>375500</v>
      </c>
      <c r="E14" s="12">
        <v>4500</v>
      </c>
      <c r="F14" s="11" t="s">
        <v>15</v>
      </c>
      <c r="G14" s="11" t="s">
        <v>141</v>
      </c>
      <c r="H14" s="11" t="s">
        <v>141</v>
      </c>
      <c r="I14" s="11" t="s">
        <v>144</v>
      </c>
      <c r="J14" s="11" t="s">
        <v>2</v>
      </c>
      <c r="K14" s="6"/>
    </row>
    <row r="15" spans="1:11" ht="63" customHeight="1" x14ac:dyDescent="0.3">
      <c r="A15" s="11">
        <v>9</v>
      </c>
      <c r="B15" s="9" t="s">
        <v>17</v>
      </c>
      <c r="C15" s="12">
        <v>385000</v>
      </c>
      <c r="D15" s="12">
        <v>373319</v>
      </c>
      <c r="E15" s="12">
        <v>11681</v>
      </c>
      <c r="F15" s="11" t="s">
        <v>15</v>
      </c>
      <c r="G15" s="11" t="s">
        <v>141</v>
      </c>
      <c r="H15" s="11" t="s">
        <v>141</v>
      </c>
      <c r="I15" s="24" t="s">
        <v>163</v>
      </c>
      <c r="J15" s="11" t="s">
        <v>2</v>
      </c>
      <c r="K15" s="6"/>
    </row>
    <row r="16" spans="1:11" ht="63.75" customHeight="1" x14ac:dyDescent="0.3">
      <c r="A16" s="11">
        <v>10</v>
      </c>
      <c r="B16" s="9" t="s">
        <v>18</v>
      </c>
      <c r="C16" s="12">
        <v>332000</v>
      </c>
      <c r="D16" s="12">
        <v>236000</v>
      </c>
      <c r="E16" s="12">
        <v>96000</v>
      </c>
      <c r="F16" s="11" t="s">
        <v>15</v>
      </c>
      <c r="G16" s="11" t="s">
        <v>141</v>
      </c>
      <c r="H16" s="11" t="s">
        <v>141</v>
      </c>
      <c r="I16" s="24" t="s">
        <v>164</v>
      </c>
      <c r="J16" s="11" t="s">
        <v>2</v>
      </c>
      <c r="K16" s="6"/>
    </row>
    <row r="17" spans="1:11" ht="60.75" x14ac:dyDescent="0.3">
      <c r="A17" s="11">
        <v>11</v>
      </c>
      <c r="B17" s="10" t="s">
        <v>19</v>
      </c>
      <c r="C17" s="12">
        <v>50000</v>
      </c>
      <c r="D17" s="12">
        <v>880000</v>
      </c>
      <c r="E17" s="12">
        <v>0</v>
      </c>
      <c r="F17" s="11" t="s">
        <v>15</v>
      </c>
      <c r="G17" s="6" t="s">
        <v>141</v>
      </c>
      <c r="H17" s="6" t="s">
        <v>141</v>
      </c>
      <c r="I17" s="41" t="s">
        <v>140</v>
      </c>
      <c r="J17" s="11" t="s">
        <v>2</v>
      </c>
      <c r="K17" s="6"/>
    </row>
    <row r="18" spans="1:11" ht="42" x14ac:dyDescent="0.35">
      <c r="A18" s="11">
        <v>12</v>
      </c>
      <c r="B18" s="20" t="s">
        <v>121</v>
      </c>
      <c r="C18" s="12">
        <v>150000</v>
      </c>
      <c r="D18" s="12">
        <v>150000</v>
      </c>
      <c r="E18" s="12">
        <v>0</v>
      </c>
      <c r="F18" s="11" t="s">
        <v>15</v>
      </c>
      <c r="G18" s="11" t="s">
        <v>141</v>
      </c>
      <c r="H18" s="11" t="s">
        <v>141</v>
      </c>
      <c r="I18" s="11" t="s">
        <v>149</v>
      </c>
      <c r="J18" s="11" t="s">
        <v>2</v>
      </c>
      <c r="K18" s="6"/>
    </row>
    <row r="19" spans="1:11" ht="66.75" customHeight="1" x14ac:dyDescent="0.3">
      <c r="A19" s="11">
        <v>13</v>
      </c>
      <c r="B19" s="18" t="s">
        <v>170</v>
      </c>
      <c r="C19" s="16">
        <v>335000</v>
      </c>
      <c r="D19" s="12">
        <v>335000</v>
      </c>
      <c r="E19" s="12">
        <v>0</v>
      </c>
      <c r="F19" s="11" t="s">
        <v>15</v>
      </c>
      <c r="G19" s="11" t="s">
        <v>141</v>
      </c>
      <c r="H19" s="11" t="s">
        <v>141</v>
      </c>
      <c r="I19" s="24" t="s">
        <v>165</v>
      </c>
      <c r="J19" s="11" t="s">
        <v>2</v>
      </c>
      <c r="K19" s="6"/>
    </row>
    <row r="20" spans="1:11" ht="40.5" x14ac:dyDescent="0.3">
      <c r="A20" s="11">
        <v>14</v>
      </c>
      <c r="B20" s="8" t="s">
        <v>122</v>
      </c>
      <c r="C20" s="12">
        <v>131000</v>
      </c>
      <c r="D20" s="12">
        <v>0</v>
      </c>
      <c r="E20" s="12">
        <v>0</v>
      </c>
      <c r="F20" s="11"/>
      <c r="G20" s="11" t="s">
        <v>141</v>
      </c>
      <c r="H20" s="11" t="s">
        <v>141</v>
      </c>
      <c r="I20" s="11" t="s">
        <v>141</v>
      </c>
      <c r="J20" s="11" t="s">
        <v>2</v>
      </c>
      <c r="K20" s="6"/>
    </row>
    <row r="21" spans="1:11" ht="63" customHeight="1" x14ac:dyDescent="0.3">
      <c r="A21" s="11">
        <v>15</v>
      </c>
      <c r="B21" s="9" t="s">
        <v>123</v>
      </c>
      <c r="C21" s="12">
        <v>152600</v>
      </c>
      <c r="D21" s="12">
        <v>144000</v>
      </c>
      <c r="E21" s="12">
        <v>8600</v>
      </c>
      <c r="F21" s="11" t="s">
        <v>15</v>
      </c>
      <c r="G21" s="11" t="s">
        <v>141</v>
      </c>
      <c r="H21" s="11" t="s">
        <v>141</v>
      </c>
      <c r="I21" s="11" t="s">
        <v>144</v>
      </c>
      <c r="J21" s="11" t="s">
        <v>2</v>
      </c>
      <c r="K21" s="6"/>
    </row>
    <row r="22" spans="1:11" ht="60.75" x14ac:dyDescent="0.3">
      <c r="A22" s="11">
        <v>16</v>
      </c>
      <c r="B22" s="8" t="s">
        <v>20</v>
      </c>
      <c r="C22" s="12">
        <v>243300</v>
      </c>
      <c r="D22" s="12">
        <v>230000</v>
      </c>
      <c r="E22" s="12">
        <v>13300</v>
      </c>
      <c r="F22" s="11" t="s">
        <v>15</v>
      </c>
      <c r="G22" s="11" t="s">
        <v>141</v>
      </c>
      <c r="H22" s="11" t="s">
        <v>141</v>
      </c>
      <c r="I22" s="24" t="s">
        <v>166</v>
      </c>
      <c r="J22" s="11" t="s">
        <v>2</v>
      </c>
      <c r="K22" s="6"/>
    </row>
    <row r="23" spans="1:11" ht="64.5" customHeight="1" x14ac:dyDescent="0.3">
      <c r="A23" s="11">
        <v>17</v>
      </c>
      <c r="B23" s="9" t="s">
        <v>21</v>
      </c>
      <c r="C23" s="12">
        <v>495800</v>
      </c>
      <c r="D23" s="12">
        <v>442000</v>
      </c>
      <c r="E23" s="12">
        <v>53800</v>
      </c>
      <c r="F23" s="11" t="s">
        <v>15</v>
      </c>
      <c r="G23" s="11" t="s">
        <v>141</v>
      </c>
      <c r="H23" s="11" t="s">
        <v>141</v>
      </c>
      <c r="I23" s="24" t="s">
        <v>167</v>
      </c>
      <c r="J23" s="11" t="s">
        <v>2</v>
      </c>
      <c r="K23" s="6"/>
    </row>
    <row r="24" spans="1:11" ht="70.5" customHeight="1" x14ac:dyDescent="0.3">
      <c r="A24" s="11">
        <v>18</v>
      </c>
      <c r="B24" s="9" t="s">
        <v>97</v>
      </c>
      <c r="C24" s="12">
        <v>359700</v>
      </c>
      <c r="D24" s="12">
        <v>321500</v>
      </c>
      <c r="E24" s="12">
        <v>38200</v>
      </c>
      <c r="F24" s="11" t="s">
        <v>15</v>
      </c>
      <c r="G24" s="11" t="s">
        <v>141</v>
      </c>
      <c r="H24" s="11" t="s">
        <v>141</v>
      </c>
      <c r="I24" s="24" t="s">
        <v>167</v>
      </c>
      <c r="J24" s="11" t="s">
        <v>2</v>
      </c>
      <c r="K24" s="6"/>
    </row>
    <row r="25" spans="1:11" ht="68.25" customHeight="1" x14ac:dyDescent="0.3">
      <c r="A25" s="11">
        <v>19</v>
      </c>
      <c r="B25" s="9" t="s">
        <v>22</v>
      </c>
      <c r="C25" s="12">
        <v>310600</v>
      </c>
      <c r="D25" s="12">
        <v>277000</v>
      </c>
      <c r="E25" s="12">
        <v>33600</v>
      </c>
      <c r="F25" s="11" t="s">
        <v>15</v>
      </c>
      <c r="G25" s="11" t="s">
        <v>141</v>
      </c>
      <c r="H25" s="11" t="s">
        <v>141</v>
      </c>
      <c r="I25" s="24" t="s">
        <v>167</v>
      </c>
      <c r="J25" s="11" t="s">
        <v>2</v>
      </c>
      <c r="K25" s="6"/>
    </row>
    <row r="26" spans="1:11" ht="72" customHeight="1" x14ac:dyDescent="0.3">
      <c r="A26" s="11">
        <v>20</v>
      </c>
      <c r="B26" s="9" t="s">
        <v>95</v>
      </c>
      <c r="C26" s="12">
        <v>337200</v>
      </c>
      <c r="D26" s="12">
        <v>301000</v>
      </c>
      <c r="E26" s="12">
        <v>36200</v>
      </c>
      <c r="F26" s="11" t="s">
        <v>15</v>
      </c>
      <c r="G26" s="11" t="s">
        <v>141</v>
      </c>
      <c r="H26" s="11" t="s">
        <v>141</v>
      </c>
      <c r="I26" s="11" t="s">
        <v>144</v>
      </c>
      <c r="J26" s="11" t="s">
        <v>2</v>
      </c>
      <c r="K26" s="6"/>
    </row>
    <row r="27" spans="1:11" ht="66.75" customHeight="1" x14ac:dyDescent="0.3">
      <c r="A27" s="11">
        <v>21</v>
      </c>
      <c r="B27" s="9" t="s">
        <v>96</v>
      </c>
      <c r="C27" s="12">
        <v>102600</v>
      </c>
      <c r="D27" s="12">
        <v>94000</v>
      </c>
      <c r="E27" s="12">
        <v>8600</v>
      </c>
      <c r="F27" s="11" t="s">
        <v>15</v>
      </c>
      <c r="G27" s="11" t="s">
        <v>141</v>
      </c>
      <c r="H27" s="11" t="s">
        <v>141</v>
      </c>
      <c r="I27" s="24" t="s">
        <v>167</v>
      </c>
      <c r="J27" s="11" t="s">
        <v>2</v>
      </c>
      <c r="K27" s="6"/>
    </row>
    <row r="28" spans="1:11" ht="63.75" customHeight="1" x14ac:dyDescent="0.3">
      <c r="A28" s="11">
        <v>22</v>
      </c>
      <c r="B28" s="9" t="s">
        <v>98</v>
      </c>
      <c r="C28" s="12">
        <v>313400</v>
      </c>
      <c r="D28" s="12">
        <v>288000</v>
      </c>
      <c r="E28" s="12">
        <v>25400</v>
      </c>
      <c r="F28" s="11" t="s">
        <v>15</v>
      </c>
      <c r="G28" s="11" t="s">
        <v>141</v>
      </c>
      <c r="H28" s="11" t="s">
        <v>141</v>
      </c>
      <c r="I28" s="24" t="s">
        <v>167</v>
      </c>
      <c r="J28" s="11" t="s">
        <v>2</v>
      </c>
      <c r="K28" s="6"/>
    </row>
    <row r="29" spans="1:11" ht="63.75" customHeight="1" x14ac:dyDescent="0.3">
      <c r="A29" s="11">
        <v>23</v>
      </c>
      <c r="B29" s="9" t="s">
        <v>99</v>
      </c>
      <c r="C29" s="12">
        <v>225300</v>
      </c>
      <c r="D29" s="12">
        <v>207000</v>
      </c>
      <c r="E29" s="12">
        <v>18300</v>
      </c>
      <c r="F29" s="11" t="s">
        <v>15</v>
      </c>
      <c r="G29" s="11" t="s">
        <v>141</v>
      </c>
      <c r="H29" s="11" t="s">
        <v>141</v>
      </c>
      <c r="I29" s="24" t="s">
        <v>167</v>
      </c>
      <c r="J29" s="11" t="s">
        <v>2</v>
      </c>
      <c r="K29" s="6"/>
    </row>
    <row r="30" spans="1:11" ht="64.5" customHeight="1" x14ac:dyDescent="0.3">
      <c r="A30" s="11">
        <v>24</v>
      </c>
      <c r="B30" s="9" t="s">
        <v>102</v>
      </c>
      <c r="C30" s="12">
        <v>129700</v>
      </c>
      <c r="D30" s="12">
        <v>119000</v>
      </c>
      <c r="E30" s="12">
        <v>10700</v>
      </c>
      <c r="F30" s="11" t="s">
        <v>15</v>
      </c>
      <c r="G30" s="11" t="s">
        <v>141</v>
      </c>
      <c r="H30" s="11" t="s">
        <v>141</v>
      </c>
      <c r="I30" s="24" t="s">
        <v>167</v>
      </c>
      <c r="J30" s="11" t="s">
        <v>2</v>
      </c>
      <c r="K30" s="6"/>
    </row>
    <row r="31" spans="1:11" ht="61.5" customHeight="1" x14ac:dyDescent="0.3">
      <c r="A31" s="11">
        <v>25</v>
      </c>
      <c r="B31" s="9" t="s">
        <v>103</v>
      </c>
      <c r="C31" s="12">
        <v>206000</v>
      </c>
      <c r="D31" s="12">
        <v>189000</v>
      </c>
      <c r="E31" s="12">
        <v>17000</v>
      </c>
      <c r="F31" s="11" t="s">
        <v>15</v>
      </c>
      <c r="G31" s="11" t="s">
        <v>141</v>
      </c>
      <c r="H31" s="11" t="s">
        <v>141</v>
      </c>
      <c r="I31" s="24" t="s">
        <v>167</v>
      </c>
      <c r="J31" s="11" t="s">
        <v>2</v>
      </c>
      <c r="K31" s="6"/>
    </row>
    <row r="32" spans="1:11" ht="66.75" customHeight="1" x14ac:dyDescent="0.3">
      <c r="A32" s="11">
        <v>26</v>
      </c>
      <c r="B32" s="9" t="s">
        <v>100</v>
      </c>
      <c r="C32" s="16">
        <v>50200</v>
      </c>
      <c r="D32" s="16">
        <v>46200</v>
      </c>
      <c r="E32" s="16">
        <v>4000</v>
      </c>
      <c r="F32" s="11" t="s">
        <v>15</v>
      </c>
      <c r="G32" s="11" t="s">
        <v>141</v>
      </c>
      <c r="H32" s="11" t="s">
        <v>141</v>
      </c>
      <c r="I32" s="24" t="s">
        <v>159</v>
      </c>
      <c r="J32" s="11" t="s">
        <v>2</v>
      </c>
      <c r="K32" s="6"/>
    </row>
    <row r="33" spans="1:11" ht="57" customHeight="1" x14ac:dyDescent="0.3">
      <c r="A33" s="11">
        <v>27</v>
      </c>
      <c r="B33" s="9" t="s">
        <v>101</v>
      </c>
      <c r="C33" s="12">
        <v>442200</v>
      </c>
      <c r="D33" s="12">
        <v>406000</v>
      </c>
      <c r="E33" s="12">
        <v>36200</v>
      </c>
      <c r="F33" s="11" t="s">
        <v>15</v>
      </c>
      <c r="G33" s="11" t="s">
        <v>141</v>
      </c>
      <c r="H33" s="11" t="s">
        <v>141</v>
      </c>
      <c r="I33" s="24" t="s">
        <v>165</v>
      </c>
      <c r="J33" s="11" t="s">
        <v>2</v>
      </c>
      <c r="K33" s="6"/>
    </row>
    <row r="34" spans="1:11" ht="62.25" customHeight="1" x14ac:dyDescent="0.3">
      <c r="A34" s="11">
        <v>28</v>
      </c>
      <c r="B34" s="9" t="s">
        <v>136</v>
      </c>
      <c r="C34" s="12">
        <v>74400</v>
      </c>
      <c r="D34" s="12">
        <v>68000</v>
      </c>
      <c r="E34" s="12">
        <v>6400</v>
      </c>
      <c r="F34" s="11" t="s">
        <v>15</v>
      </c>
      <c r="G34" s="11" t="s">
        <v>141</v>
      </c>
      <c r="H34" s="11" t="s">
        <v>141</v>
      </c>
      <c r="I34" s="24" t="s">
        <v>165</v>
      </c>
      <c r="J34" s="11" t="s">
        <v>2</v>
      </c>
      <c r="K34" s="6"/>
    </row>
    <row r="35" spans="1:11" ht="62.25" customHeight="1" x14ac:dyDescent="0.3">
      <c r="A35" s="11">
        <v>29</v>
      </c>
      <c r="B35" s="9" t="s">
        <v>137</v>
      </c>
      <c r="C35" s="12">
        <v>296500</v>
      </c>
      <c r="D35" s="12">
        <v>272000</v>
      </c>
      <c r="E35" s="12">
        <v>24500</v>
      </c>
      <c r="F35" s="11" t="s">
        <v>15</v>
      </c>
      <c r="G35" s="11" t="s">
        <v>141</v>
      </c>
      <c r="H35" s="11" t="s">
        <v>141</v>
      </c>
      <c r="I35" s="24" t="s">
        <v>165</v>
      </c>
      <c r="J35" s="11" t="s">
        <v>2</v>
      </c>
      <c r="K35" s="6"/>
    </row>
    <row r="36" spans="1:11" ht="63.75" customHeight="1" x14ac:dyDescent="0.3">
      <c r="A36" s="11">
        <v>30</v>
      </c>
      <c r="B36" s="9" t="s">
        <v>104</v>
      </c>
      <c r="C36" s="12">
        <v>491400</v>
      </c>
      <c r="D36" s="12">
        <v>451000</v>
      </c>
      <c r="E36" s="12">
        <v>40400</v>
      </c>
      <c r="F36" s="11" t="s">
        <v>15</v>
      </c>
      <c r="G36" s="11" t="s">
        <v>141</v>
      </c>
      <c r="H36" s="11" t="s">
        <v>141</v>
      </c>
      <c r="I36" s="24" t="s">
        <v>165</v>
      </c>
      <c r="J36" s="11" t="s">
        <v>2</v>
      </c>
      <c r="K36" s="6"/>
    </row>
    <row r="37" spans="1:11" ht="60.75" customHeight="1" x14ac:dyDescent="0.3">
      <c r="A37" s="11">
        <v>31</v>
      </c>
      <c r="B37" s="9" t="s">
        <v>105</v>
      </c>
      <c r="C37" s="12">
        <v>345300</v>
      </c>
      <c r="D37" s="12">
        <v>317000</v>
      </c>
      <c r="E37" s="12">
        <v>28300</v>
      </c>
      <c r="F37" s="11" t="s">
        <v>15</v>
      </c>
      <c r="G37" s="11" t="s">
        <v>141</v>
      </c>
      <c r="H37" s="11" t="s">
        <v>141</v>
      </c>
      <c r="I37" s="24" t="s">
        <v>165</v>
      </c>
      <c r="J37" s="11" t="s">
        <v>2</v>
      </c>
      <c r="K37" s="6"/>
    </row>
    <row r="38" spans="1:11" ht="60.75" customHeight="1" x14ac:dyDescent="0.3">
      <c r="A38" s="15">
        <v>32</v>
      </c>
      <c r="B38" s="9" t="s">
        <v>106</v>
      </c>
      <c r="C38" s="12">
        <v>228200</v>
      </c>
      <c r="D38" s="12">
        <v>207900</v>
      </c>
      <c r="E38" s="12">
        <v>20300</v>
      </c>
      <c r="F38" s="11" t="s">
        <v>15</v>
      </c>
      <c r="G38" s="11" t="s">
        <v>141</v>
      </c>
      <c r="H38" s="11" t="s">
        <v>141</v>
      </c>
      <c r="I38" s="24" t="s">
        <v>165</v>
      </c>
      <c r="J38" s="11" t="s">
        <v>2</v>
      </c>
      <c r="K38" s="6"/>
    </row>
    <row r="39" spans="1:11" ht="69" customHeight="1" x14ac:dyDescent="0.3">
      <c r="A39" s="15"/>
      <c r="B39" s="7" t="s">
        <v>128</v>
      </c>
      <c r="C39" s="35">
        <f>SUM(C7:C38)</f>
        <v>9006249</v>
      </c>
      <c r="D39" s="35">
        <f t="shared" ref="D39:E39" si="0">SUM(D7:D38)</f>
        <v>8322766</v>
      </c>
      <c r="E39" s="35">
        <f t="shared" si="0"/>
        <v>732511</v>
      </c>
      <c r="F39" s="11"/>
      <c r="G39" s="11"/>
      <c r="H39" s="11"/>
      <c r="I39" s="11"/>
      <c r="J39" s="11"/>
      <c r="K39" s="6"/>
    </row>
    <row r="40" spans="1:11" x14ac:dyDescent="0.3">
      <c r="A40" s="5"/>
      <c r="B40" s="22" t="s">
        <v>23</v>
      </c>
      <c r="C40" s="13"/>
      <c r="D40" s="13"/>
      <c r="E40" s="13"/>
      <c r="F40" s="6"/>
      <c r="G40" s="6"/>
      <c r="H40" s="6"/>
      <c r="I40" s="6"/>
      <c r="J40" s="6"/>
      <c r="K40" s="6"/>
    </row>
    <row r="41" spans="1:11" ht="69" customHeight="1" x14ac:dyDescent="0.3">
      <c r="A41" s="11">
        <v>1</v>
      </c>
      <c r="B41" s="9" t="s">
        <v>36</v>
      </c>
      <c r="C41" s="12">
        <v>12000</v>
      </c>
      <c r="D41" s="12">
        <v>6150</v>
      </c>
      <c r="E41" s="12">
        <v>5850</v>
      </c>
      <c r="F41" s="11" t="s">
        <v>15</v>
      </c>
      <c r="G41" s="11" t="s">
        <v>141</v>
      </c>
      <c r="H41" s="11" t="s">
        <v>141</v>
      </c>
      <c r="I41" s="24" t="s">
        <v>138</v>
      </c>
      <c r="J41" s="11" t="s">
        <v>24</v>
      </c>
      <c r="K41" s="6"/>
    </row>
    <row r="42" spans="1:11" ht="81" x14ac:dyDescent="0.3">
      <c r="A42" s="11">
        <v>2</v>
      </c>
      <c r="B42" s="19" t="s">
        <v>25</v>
      </c>
      <c r="C42" s="12">
        <v>100000</v>
      </c>
      <c r="D42" s="12">
        <v>17000</v>
      </c>
      <c r="E42" s="12">
        <v>83000</v>
      </c>
      <c r="F42" s="11" t="s">
        <v>15</v>
      </c>
      <c r="G42" s="11" t="s">
        <v>141</v>
      </c>
      <c r="H42" s="11" t="s">
        <v>141</v>
      </c>
      <c r="I42" s="24" t="s">
        <v>139</v>
      </c>
      <c r="J42" s="11" t="s">
        <v>24</v>
      </c>
      <c r="K42" s="6"/>
    </row>
    <row r="43" spans="1:11" ht="79.5" customHeight="1" x14ac:dyDescent="0.3">
      <c r="A43" s="11">
        <v>3</v>
      </c>
      <c r="B43" s="9" t="s">
        <v>26</v>
      </c>
      <c r="C43" s="12">
        <v>50000</v>
      </c>
      <c r="D43" s="12">
        <v>2000</v>
      </c>
      <c r="E43" s="12">
        <v>48000</v>
      </c>
      <c r="F43" s="11" t="s">
        <v>15</v>
      </c>
      <c r="G43" s="11" t="s">
        <v>141</v>
      </c>
      <c r="H43" s="11" t="s">
        <v>141</v>
      </c>
      <c r="I43" s="24" t="s">
        <v>140</v>
      </c>
      <c r="J43" s="11" t="s">
        <v>24</v>
      </c>
      <c r="K43" s="6"/>
    </row>
    <row r="44" spans="1:11" ht="126.75" customHeight="1" x14ac:dyDescent="0.3">
      <c r="A44" s="11">
        <v>4</v>
      </c>
      <c r="B44" s="9" t="s">
        <v>27</v>
      </c>
      <c r="C44" s="12">
        <v>50000</v>
      </c>
      <c r="D44" s="12">
        <v>70000</v>
      </c>
      <c r="E44" s="16">
        <v>0</v>
      </c>
      <c r="F44" s="11" t="s">
        <v>15</v>
      </c>
      <c r="G44" s="11" t="s">
        <v>141</v>
      </c>
      <c r="H44" s="11" t="s">
        <v>141</v>
      </c>
      <c r="I44" s="24" t="s">
        <v>143</v>
      </c>
      <c r="J44" s="11" t="s">
        <v>24</v>
      </c>
      <c r="K44" s="6"/>
    </row>
    <row r="45" spans="1:11" ht="66" customHeight="1" x14ac:dyDescent="0.3">
      <c r="A45" s="15">
        <v>5</v>
      </c>
      <c r="B45" s="9" t="s">
        <v>107</v>
      </c>
      <c r="C45" s="16">
        <v>20000</v>
      </c>
      <c r="D45" s="16">
        <v>11000</v>
      </c>
      <c r="E45" s="16">
        <v>9000</v>
      </c>
      <c r="F45" s="11" t="s">
        <v>15</v>
      </c>
      <c r="G45" s="11" t="s">
        <v>141</v>
      </c>
      <c r="H45" s="11" t="s">
        <v>141</v>
      </c>
      <c r="I45" s="11" t="s">
        <v>144</v>
      </c>
      <c r="J45" s="11" t="s">
        <v>24</v>
      </c>
      <c r="K45" s="6"/>
    </row>
    <row r="46" spans="1:11" ht="60.75" x14ac:dyDescent="0.3">
      <c r="A46" s="11">
        <v>6</v>
      </c>
      <c r="B46" s="8" t="s">
        <v>28</v>
      </c>
      <c r="C46" s="12">
        <v>30000</v>
      </c>
      <c r="D46" s="12">
        <v>30000</v>
      </c>
      <c r="E46" s="12">
        <v>0</v>
      </c>
      <c r="F46" s="11" t="s">
        <v>15</v>
      </c>
      <c r="G46" s="11" t="s">
        <v>141</v>
      </c>
      <c r="H46" s="11" t="s">
        <v>141</v>
      </c>
      <c r="I46" s="11" t="s">
        <v>142</v>
      </c>
      <c r="J46" s="11" t="s">
        <v>24</v>
      </c>
      <c r="K46" s="6"/>
    </row>
    <row r="47" spans="1:11" ht="67.5" customHeight="1" x14ac:dyDescent="0.3">
      <c r="A47" s="11">
        <v>7</v>
      </c>
      <c r="B47" s="9" t="s">
        <v>29</v>
      </c>
      <c r="C47" s="12">
        <v>30000</v>
      </c>
      <c r="D47" s="12">
        <v>20340</v>
      </c>
      <c r="E47" s="12">
        <v>9660</v>
      </c>
      <c r="F47" s="11" t="s">
        <v>15</v>
      </c>
      <c r="G47" s="11" t="s">
        <v>141</v>
      </c>
      <c r="H47" s="11" t="s">
        <v>141</v>
      </c>
      <c r="I47" s="11" t="s">
        <v>168</v>
      </c>
      <c r="J47" s="11" t="s">
        <v>24</v>
      </c>
      <c r="K47" s="6"/>
    </row>
    <row r="48" spans="1:11" ht="46.5" customHeight="1" x14ac:dyDescent="0.3">
      <c r="A48" s="11">
        <v>8</v>
      </c>
      <c r="B48" s="9" t="s">
        <v>30</v>
      </c>
      <c r="C48" s="12">
        <v>260000</v>
      </c>
      <c r="D48" s="12">
        <v>260000</v>
      </c>
      <c r="E48" s="12">
        <v>0</v>
      </c>
      <c r="F48" s="11" t="s">
        <v>15</v>
      </c>
      <c r="G48" s="11" t="s">
        <v>141</v>
      </c>
      <c r="H48" s="11" t="s">
        <v>141</v>
      </c>
      <c r="I48" s="11" t="s">
        <v>142</v>
      </c>
      <c r="J48" s="11" t="s">
        <v>24</v>
      </c>
      <c r="K48" s="6"/>
    </row>
    <row r="49" spans="1:11" ht="27" customHeight="1" x14ac:dyDescent="0.3">
      <c r="A49" s="11"/>
      <c r="B49" s="7" t="s">
        <v>111</v>
      </c>
      <c r="C49" s="35">
        <f>SUM(C41:C48)</f>
        <v>552000</v>
      </c>
      <c r="D49" s="35">
        <f t="shared" ref="D49:E49" si="1">SUM(D41:D48)</f>
        <v>416490</v>
      </c>
      <c r="E49" s="35">
        <f t="shared" si="1"/>
        <v>155510</v>
      </c>
      <c r="F49" s="11"/>
      <c r="G49" s="11"/>
      <c r="H49" s="11"/>
      <c r="I49" s="11"/>
      <c r="J49" s="11"/>
      <c r="K49" s="6"/>
    </row>
    <row r="50" spans="1:11" ht="63.75" customHeight="1" x14ac:dyDescent="0.3">
      <c r="A50" s="11">
        <v>1</v>
      </c>
      <c r="B50" s="9" t="s">
        <v>37</v>
      </c>
      <c r="C50" s="12">
        <v>50000</v>
      </c>
      <c r="D50" s="12">
        <v>0</v>
      </c>
      <c r="E50" s="12">
        <v>0</v>
      </c>
      <c r="F50" s="11" t="s">
        <v>141</v>
      </c>
      <c r="G50" s="11" t="s">
        <v>141</v>
      </c>
      <c r="H50" s="11" t="s">
        <v>141</v>
      </c>
      <c r="I50" s="24" t="s">
        <v>145</v>
      </c>
      <c r="J50" s="11" t="s">
        <v>38</v>
      </c>
      <c r="K50" s="6"/>
    </row>
    <row r="51" spans="1:11" ht="60.75" x14ac:dyDescent="0.3">
      <c r="A51" s="11">
        <v>2</v>
      </c>
      <c r="B51" s="10" t="s">
        <v>31</v>
      </c>
      <c r="C51" s="12">
        <v>150000</v>
      </c>
      <c r="D51" s="12">
        <v>128955</v>
      </c>
      <c r="E51" s="12">
        <v>21045</v>
      </c>
      <c r="F51" s="11" t="s">
        <v>15</v>
      </c>
      <c r="G51" s="11" t="s">
        <v>141</v>
      </c>
      <c r="H51" s="11" t="s">
        <v>141</v>
      </c>
      <c r="I51" s="41" t="s">
        <v>145</v>
      </c>
      <c r="J51" s="11" t="s">
        <v>38</v>
      </c>
      <c r="K51" s="6"/>
    </row>
    <row r="52" spans="1:11" ht="40.5" x14ac:dyDescent="0.3">
      <c r="A52" s="11">
        <v>3</v>
      </c>
      <c r="B52" s="8" t="s">
        <v>32</v>
      </c>
      <c r="C52" s="12">
        <v>20000</v>
      </c>
      <c r="D52" s="12">
        <v>12410</v>
      </c>
      <c r="E52" s="12">
        <v>7590</v>
      </c>
      <c r="F52" s="11" t="s">
        <v>15</v>
      </c>
      <c r="G52" s="11" t="s">
        <v>141</v>
      </c>
      <c r="H52" s="11" t="s">
        <v>141</v>
      </c>
      <c r="I52" s="11" t="s">
        <v>146</v>
      </c>
      <c r="J52" s="11" t="s">
        <v>38</v>
      </c>
      <c r="K52" s="6"/>
    </row>
    <row r="53" spans="1:11" ht="62.25" customHeight="1" x14ac:dyDescent="0.3">
      <c r="A53" s="11">
        <v>4</v>
      </c>
      <c r="B53" s="9" t="s">
        <v>33</v>
      </c>
      <c r="C53" s="12">
        <v>20000</v>
      </c>
      <c r="D53" s="12">
        <v>13975</v>
      </c>
      <c r="E53" s="12">
        <v>6025</v>
      </c>
      <c r="F53" s="11" t="s">
        <v>15</v>
      </c>
      <c r="G53" s="11" t="s">
        <v>141</v>
      </c>
      <c r="H53" s="11" t="s">
        <v>141</v>
      </c>
      <c r="I53" s="11" t="s">
        <v>147</v>
      </c>
      <c r="J53" s="11" t="s">
        <v>38</v>
      </c>
      <c r="K53" s="6"/>
    </row>
    <row r="54" spans="1:11" ht="90" customHeight="1" x14ac:dyDescent="0.3">
      <c r="A54" s="11">
        <v>5</v>
      </c>
      <c r="B54" s="9" t="s">
        <v>34</v>
      </c>
      <c r="C54" s="12">
        <v>20000</v>
      </c>
      <c r="D54" s="12">
        <v>13975</v>
      </c>
      <c r="E54" s="12">
        <v>6025</v>
      </c>
      <c r="F54" s="11" t="s">
        <v>15</v>
      </c>
      <c r="G54" s="11" t="s">
        <v>141</v>
      </c>
      <c r="H54" s="11" t="s">
        <v>141</v>
      </c>
      <c r="I54" s="11" t="s">
        <v>144</v>
      </c>
      <c r="J54" s="11" t="s">
        <v>38</v>
      </c>
      <c r="K54" s="6"/>
    </row>
    <row r="55" spans="1:11" ht="28.5" customHeight="1" x14ac:dyDescent="0.3">
      <c r="A55" s="11"/>
      <c r="B55" s="7" t="s">
        <v>112</v>
      </c>
      <c r="C55" s="31">
        <f>SUM(C50:C54)</f>
        <v>260000</v>
      </c>
      <c r="D55" s="31">
        <f t="shared" ref="D55:E55" si="2">SUM(D50:D54)</f>
        <v>169315</v>
      </c>
      <c r="E55" s="31">
        <f t="shared" si="2"/>
        <v>40685</v>
      </c>
      <c r="F55" s="11"/>
      <c r="G55" s="11"/>
      <c r="H55" s="11"/>
      <c r="I55" s="11"/>
      <c r="J55" s="11"/>
      <c r="K55" s="6"/>
    </row>
    <row r="56" spans="1:11" ht="70.5" customHeight="1" x14ac:dyDescent="0.3">
      <c r="A56" s="11">
        <v>1</v>
      </c>
      <c r="B56" s="9" t="s">
        <v>35</v>
      </c>
      <c r="C56" s="12">
        <v>50000</v>
      </c>
      <c r="D56" s="12">
        <v>42920</v>
      </c>
      <c r="E56" s="12">
        <v>7080</v>
      </c>
      <c r="F56" s="11" t="s">
        <v>15</v>
      </c>
      <c r="G56" s="11" t="s">
        <v>141</v>
      </c>
      <c r="H56" s="11" t="s">
        <v>141</v>
      </c>
      <c r="I56" s="24" t="s">
        <v>140</v>
      </c>
      <c r="J56" s="11" t="s">
        <v>38</v>
      </c>
      <c r="K56" s="6"/>
    </row>
    <row r="57" spans="1:11" x14ac:dyDescent="0.3">
      <c r="A57" s="11">
        <v>2</v>
      </c>
      <c r="B57" s="5" t="s">
        <v>39</v>
      </c>
      <c r="C57" s="13">
        <v>20000</v>
      </c>
      <c r="D57" s="13">
        <v>19700</v>
      </c>
      <c r="E57" s="13">
        <v>300</v>
      </c>
      <c r="F57" s="6" t="s">
        <v>15</v>
      </c>
      <c r="G57" s="6" t="s">
        <v>141</v>
      </c>
      <c r="H57" s="6" t="s">
        <v>141</v>
      </c>
      <c r="I57" s="6" t="s">
        <v>149</v>
      </c>
      <c r="J57" s="6" t="s">
        <v>38</v>
      </c>
      <c r="K57" s="6"/>
    </row>
    <row r="58" spans="1:11" ht="40.5" x14ac:dyDescent="0.3">
      <c r="A58" s="11">
        <v>3</v>
      </c>
      <c r="B58" s="8" t="s">
        <v>40</v>
      </c>
      <c r="C58" s="12">
        <v>20000</v>
      </c>
      <c r="D58" s="12">
        <v>0</v>
      </c>
      <c r="E58" s="12">
        <v>0</v>
      </c>
      <c r="F58" s="11" t="s">
        <v>141</v>
      </c>
      <c r="G58" s="11" t="s">
        <v>141</v>
      </c>
      <c r="H58" s="11" t="s">
        <v>15</v>
      </c>
      <c r="I58" s="11" t="s">
        <v>141</v>
      </c>
      <c r="J58" s="11" t="s">
        <v>38</v>
      </c>
      <c r="K58" s="6"/>
    </row>
    <row r="59" spans="1:11" ht="40.5" x14ac:dyDescent="0.3">
      <c r="A59" s="11">
        <v>4</v>
      </c>
      <c r="B59" s="8" t="s">
        <v>114</v>
      </c>
      <c r="C59" s="12">
        <v>20000</v>
      </c>
      <c r="D59" s="12">
        <v>20000</v>
      </c>
      <c r="E59" s="12">
        <v>0</v>
      </c>
      <c r="F59" s="11" t="s">
        <v>15</v>
      </c>
      <c r="G59" s="11" t="s">
        <v>141</v>
      </c>
      <c r="H59" s="11" t="s">
        <v>141</v>
      </c>
      <c r="I59" s="11" t="s">
        <v>148</v>
      </c>
      <c r="J59" s="11" t="s">
        <v>38</v>
      </c>
      <c r="K59" s="6"/>
    </row>
    <row r="60" spans="1:11" x14ac:dyDescent="0.3">
      <c r="A60" s="11"/>
      <c r="B60" s="38" t="s">
        <v>113</v>
      </c>
      <c r="C60" s="31">
        <f>SUM(C56:C59)</f>
        <v>110000</v>
      </c>
      <c r="D60" s="31">
        <f t="shared" ref="D60:E60" si="3">SUM(D56:D59)</f>
        <v>82620</v>
      </c>
      <c r="E60" s="31">
        <f t="shared" si="3"/>
        <v>7380</v>
      </c>
      <c r="F60" s="11"/>
      <c r="G60" s="11" t="s">
        <v>141</v>
      </c>
      <c r="H60" s="11" t="s">
        <v>141</v>
      </c>
      <c r="I60" s="11"/>
      <c r="J60" s="11"/>
      <c r="K60" s="6"/>
    </row>
    <row r="61" spans="1:11" ht="69" customHeight="1" x14ac:dyDescent="0.3">
      <c r="A61" s="11">
        <v>1</v>
      </c>
      <c r="B61" s="9" t="s">
        <v>41</v>
      </c>
      <c r="C61" s="12">
        <v>50000</v>
      </c>
      <c r="D61" s="12">
        <v>0</v>
      </c>
      <c r="E61" s="12">
        <v>0</v>
      </c>
      <c r="F61" s="11" t="s">
        <v>141</v>
      </c>
      <c r="G61" s="11" t="s">
        <v>141</v>
      </c>
      <c r="H61" s="11" t="s">
        <v>15</v>
      </c>
      <c r="I61" s="11" t="s">
        <v>141</v>
      </c>
      <c r="J61" s="11" t="s">
        <v>43</v>
      </c>
      <c r="K61" s="6"/>
    </row>
    <row r="62" spans="1:11" ht="85.5" customHeight="1" x14ac:dyDescent="0.3">
      <c r="A62" s="11">
        <v>2</v>
      </c>
      <c r="B62" s="9" t="s">
        <v>42</v>
      </c>
      <c r="C62" s="12">
        <v>20000</v>
      </c>
      <c r="D62" s="12">
        <v>14472</v>
      </c>
      <c r="E62" s="12">
        <v>5528</v>
      </c>
      <c r="F62" s="11" t="s">
        <v>141</v>
      </c>
      <c r="G62" s="11" t="s">
        <v>141</v>
      </c>
      <c r="H62" s="11" t="s">
        <v>15</v>
      </c>
      <c r="I62" s="11" t="s">
        <v>141</v>
      </c>
      <c r="J62" s="11" t="s">
        <v>43</v>
      </c>
      <c r="K62" s="6"/>
    </row>
    <row r="63" spans="1:11" ht="45" customHeight="1" x14ac:dyDescent="0.3">
      <c r="A63" s="11">
        <v>3</v>
      </c>
      <c r="B63" s="9" t="s">
        <v>44</v>
      </c>
      <c r="C63" s="12">
        <v>20000</v>
      </c>
      <c r="D63" s="12">
        <v>0</v>
      </c>
      <c r="E63" s="12">
        <v>0</v>
      </c>
      <c r="F63" s="11" t="s">
        <v>141</v>
      </c>
      <c r="G63" s="11" t="s">
        <v>141</v>
      </c>
      <c r="H63" s="11" t="s">
        <v>15</v>
      </c>
      <c r="I63" s="11" t="s">
        <v>141</v>
      </c>
      <c r="J63" s="11" t="s">
        <v>43</v>
      </c>
      <c r="K63" s="6"/>
    </row>
    <row r="64" spans="1:11" ht="25.5" customHeight="1" x14ac:dyDescent="0.3">
      <c r="A64" s="11">
        <v>4</v>
      </c>
      <c r="B64" s="5" t="s">
        <v>45</v>
      </c>
      <c r="C64" s="13">
        <v>20000</v>
      </c>
      <c r="D64" s="13">
        <v>14000</v>
      </c>
      <c r="E64" s="13">
        <v>6000</v>
      </c>
      <c r="F64" s="6" t="s">
        <v>15</v>
      </c>
      <c r="G64" s="6" t="s">
        <v>141</v>
      </c>
      <c r="H64" s="6" t="s">
        <v>141</v>
      </c>
      <c r="I64" s="6" t="s">
        <v>150</v>
      </c>
      <c r="J64" s="6" t="s">
        <v>43</v>
      </c>
      <c r="K64" s="6"/>
    </row>
    <row r="65" spans="1:11" ht="68.25" customHeight="1" x14ac:dyDescent="0.3">
      <c r="A65" s="11">
        <v>5</v>
      </c>
      <c r="B65" s="9" t="s">
        <v>46</v>
      </c>
      <c r="C65" s="12">
        <v>20000</v>
      </c>
      <c r="D65" s="12">
        <v>19700</v>
      </c>
      <c r="E65" s="12">
        <v>300</v>
      </c>
      <c r="F65" s="11" t="s">
        <v>15</v>
      </c>
      <c r="G65" s="11" t="s">
        <v>141</v>
      </c>
      <c r="H65" s="11" t="s">
        <v>141</v>
      </c>
      <c r="I65" s="11" t="s">
        <v>150</v>
      </c>
      <c r="J65" s="11" t="s">
        <v>43</v>
      </c>
      <c r="K65" s="6"/>
    </row>
    <row r="66" spans="1:11" ht="51" customHeight="1" x14ac:dyDescent="0.3">
      <c r="A66" s="11">
        <v>6</v>
      </c>
      <c r="B66" s="9" t="s">
        <v>47</v>
      </c>
      <c r="C66" s="12">
        <v>15000</v>
      </c>
      <c r="D66" s="12">
        <v>15000</v>
      </c>
      <c r="E66" s="12">
        <v>0</v>
      </c>
      <c r="F66" s="11" t="s">
        <v>15</v>
      </c>
      <c r="G66" s="11" t="s">
        <v>141</v>
      </c>
      <c r="H66" s="11" t="s">
        <v>141</v>
      </c>
      <c r="I66" s="11" t="s">
        <v>171</v>
      </c>
      <c r="J66" s="11" t="s">
        <v>43</v>
      </c>
      <c r="K66" s="6"/>
    </row>
    <row r="67" spans="1:11" ht="28.5" customHeight="1" x14ac:dyDescent="0.3">
      <c r="A67" s="11"/>
      <c r="B67" s="7" t="s">
        <v>115</v>
      </c>
      <c r="C67" s="31">
        <f>SUM(C61:C66)</f>
        <v>145000</v>
      </c>
      <c r="D67" s="31">
        <f t="shared" ref="D67:E67" si="4">SUM(D61:D66)</f>
        <v>63172</v>
      </c>
      <c r="E67" s="31">
        <f t="shared" si="4"/>
        <v>11828</v>
      </c>
      <c r="F67" s="11"/>
      <c r="G67" s="11" t="s">
        <v>141</v>
      </c>
      <c r="H67" s="11"/>
      <c r="I67" s="11"/>
      <c r="J67" s="11"/>
      <c r="K67" s="6"/>
    </row>
    <row r="68" spans="1:11" ht="63.75" customHeight="1" x14ac:dyDescent="0.3">
      <c r="A68" s="11">
        <v>1</v>
      </c>
      <c r="B68" s="9" t="s">
        <v>48</v>
      </c>
      <c r="C68" s="12">
        <v>17232000</v>
      </c>
      <c r="D68" s="12">
        <v>14978100</v>
      </c>
      <c r="E68" s="12">
        <v>2253900</v>
      </c>
      <c r="F68" s="11" t="s">
        <v>15</v>
      </c>
      <c r="G68" s="11" t="s">
        <v>141</v>
      </c>
      <c r="H68" s="11" t="s">
        <v>141</v>
      </c>
      <c r="I68" s="24" t="s">
        <v>140</v>
      </c>
      <c r="J68" s="11" t="s">
        <v>38</v>
      </c>
      <c r="K68" s="6"/>
    </row>
    <row r="69" spans="1:11" ht="85.5" customHeight="1" x14ac:dyDescent="0.3">
      <c r="A69" s="11">
        <v>2</v>
      </c>
      <c r="B69" s="10" t="s">
        <v>49</v>
      </c>
      <c r="C69" s="12">
        <v>4920000</v>
      </c>
      <c r="D69" s="12">
        <v>4156200</v>
      </c>
      <c r="E69" s="12">
        <v>763800</v>
      </c>
      <c r="F69" s="11" t="s">
        <v>15</v>
      </c>
      <c r="G69" s="11" t="s">
        <v>141</v>
      </c>
      <c r="H69" s="11" t="s">
        <v>141</v>
      </c>
      <c r="I69" s="24" t="s">
        <v>140</v>
      </c>
      <c r="J69" s="11" t="s">
        <v>38</v>
      </c>
      <c r="K69" s="6"/>
    </row>
    <row r="70" spans="1:11" ht="60.75" x14ac:dyDescent="0.3">
      <c r="A70" s="11">
        <v>3</v>
      </c>
      <c r="B70" s="10" t="s">
        <v>50</v>
      </c>
      <c r="C70" s="12">
        <v>180000</v>
      </c>
      <c r="D70" s="12">
        <v>102000</v>
      </c>
      <c r="E70" s="12">
        <v>78000</v>
      </c>
      <c r="F70" s="11" t="s">
        <v>15</v>
      </c>
      <c r="G70" s="11" t="s">
        <v>141</v>
      </c>
      <c r="H70" s="6" t="s">
        <v>141</v>
      </c>
      <c r="I70" s="41" t="s">
        <v>140</v>
      </c>
      <c r="J70" s="11" t="s">
        <v>38</v>
      </c>
      <c r="K70" s="6"/>
    </row>
    <row r="71" spans="1:11" ht="58.5" customHeight="1" x14ac:dyDescent="0.3">
      <c r="A71" s="11">
        <v>4</v>
      </c>
      <c r="B71" s="9" t="s">
        <v>51</v>
      </c>
      <c r="C71" s="12">
        <v>500000</v>
      </c>
      <c r="D71" s="12">
        <v>500000</v>
      </c>
      <c r="E71" s="12">
        <v>0</v>
      </c>
      <c r="F71" s="11" t="s">
        <v>15</v>
      </c>
      <c r="G71" s="11" t="s">
        <v>141</v>
      </c>
      <c r="H71" s="11" t="s">
        <v>141</v>
      </c>
      <c r="I71" s="24" t="s">
        <v>140</v>
      </c>
      <c r="J71" s="11" t="s">
        <v>24</v>
      </c>
      <c r="K71" s="6"/>
    </row>
    <row r="72" spans="1:11" ht="69.75" customHeight="1" x14ac:dyDescent="0.3">
      <c r="A72" s="11">
        <v>5</v>
      </c>
      <c r="B72" s="10" t="s">
        <v>52</v>
      </c>
      <c r="C72" s="12">
        <v>400000</v>
      </c>
      <c r="D72" s="12">
        <v>400000</v>
      </c>
      <c r="E72" s="12">
        <v>0</v>
      </c>
      <c r="F72" s="11" t="s">
        <v>15</v>
      </c>
      <c r="G72" s="11" t="s">
        <v>141</v>
      </c>
      <c r="H72" s="11" t="s">
        <v>141</v>
      </c>
      <c r="I72" s="41" t="s">
        <v>140</v>
      </c>
      <c r="J72" s="11" t="s">
        <v>24</v>
      </c>
      <c r="K72" s="6"/>
    </row>
    <row r="73" spans="1:11" ht="50.25" customHeight="1" x14ac:dyDescent="0.3">
      <c r="A73" s="11"/>
      <c r="B73" s="30" t="s">
        <v>112</v>
      </c>
      <c r="C73" s="31">
        <f>SUM(C68:C72)</f>
        <v>23232000</v>
      </c>
      <c r="D73" s="31">
        <f t="shared" ref="D73:E73" si="5">SUM(D68:D72)</f>
        <v>20136300</v>
      </c>
      <c r="E73" s="31">
        <f t="shared" si="5"/>
        <v>3095700</v>
      </c>
      <c r="F73" s="11" t="s">
        <v>141</v>
      </c>
      <c r="G73" s="11" t="s">
        <v>141</v>
      </c>
      <c r="H73" s="11" t="s">
        <v>141</v>
      </c>
      <c r="I73" s="11" t="s">
        <v>141</v>
      </c>
      <c r="J73" s="6"/>
      <c r="K73" s="6"/>
    </row>
    <row r="74" spans="1:11" x14ac:dyDescent="0.3">
      <c r="A74" s="11"/>
      <c r="B74" s="22" t="s">
        <v>53</v>
      </c>
      <c r="C74" s="13"/>
      <c r="D74" s="13"/>
      <c r="E74" s="13"/>
      <c r="F74" s="6"/>
      <c r="G74" s="6"/>
      <c r="H74" s="6"/>
      <c r="I74" s="6"/>
      <c r="J74" s="6"/>
      <c r="K74" s="6"/>
    </row>
    <row r="75" spans="1:11" ht="60.75" customHeight="1" x14ac:dyDescent="0.3">
      <c r="A75" s="11">
        <v>1</v>
      </c>
      <c r="B75" s="9" t="s">
        <v>54</v>
      </c>
      <c r="C75" s="12">
        <v>50000</v>
      </c>
      <c r="D75" s="12">
        <v>50000</v>
      </c>
      <c r="E75" s="12">
        <v>0</v>
      </c>
      <c r="F75" s="11" t="s">
        <v>15</v>
      </c>
      <c r="G75" s="11" t="s">
        <v>141</v>
      </c>
      <c r="H75" s="11" t="s">
        <v>141</v>
      </c>
      <c r="I75" s="11" t="s">
        <v>150</v>
      </c>
      <c r="J75" s="11" t="s">
        <v>55</v>
      </c>
      <c r="K75" s="6"/>
    </row>
    <row r="76" spans="1:11" ht="68.25" customHeight="1" x14ac:dyDescent="0.3">
      <c r="A76" s="11">
        <v>2</v>
      </c>
      <c r="B76" s="9" t="s">
        <v>56</v>
      </c>
      <c r="C76" s="12">
        <v>20000</v>
      </c>
      <c r="D76" s="12">
        <v>0</v>
      </c>
      <c r="E76" s="12">
        <v>0</v>
      </c>
      <c r="F76" s="11" t="s">
        <v>141</v>
      </c>
      <c r="G76" s="11" t="s">
        <v>141</v>
      </c>
      <c r="H76" s="11" t="s">
        <v>15</v>
      </c>
      <c r="I76" s="11" t="s">
        <v>141</v>
      </c>
      <c r="J76" s="11" t="s">
        <v>57</v>
      </c>
      <c r="K76" s="6"/>
    </row>
    <row r="77" spans="1:11" ht="65.25" customHeight="1" x14ac:dyDescent="0.3">
      <c r="A77" s="11">
        <v>3</v>
      </c>
      <c r="B77" s="9" t="s">
        <v>174</v>
      </c>
      <c r="C77" s="12">
        <v>20000</v>
      </c>
      <c r="D77" s="12">
        <v>0</v>
      </c>
      <c r="E77" s="12">
        <v>0</v>
      </c>
      <c r="F77" s="11" t="s">
        <v>141</v>
      </c>
      <c r="G77" s="11" t="s">
        <v>141</v>
      </c>
      <c r="H77" s="11" t="s">
        <v>15</v>
      </c>
      <c r="I77" s="11" t="s">
        <v>141</v>
      </c>
      <c r="J77" s="11" t="s">
        <v>57</v>
      </c>
      <c r="K77" s="6"/>
    </row>
    <row r="78" spans="1:11" ht="39.75" customHeight="1" x14ac:dyDescent="0.3">
      <c r="A78" s="11">
        <v>4</v>
      </c>
      <c r="B78" s="9" t="s">
        <v>58</v>
      </c>
      <c r="C78" s="12">
        <v>20000</v>
      </c>
      <c r="D78" s="12">
        <v>0</v>
      </c>
      <c r="E78" s="12">
        <v>0</v>
      </c>
      <c r="F78" s="11" t="s">
        <v>141</v>
      </c>
      <c r="G78" s="11" t="s">
        <v>141</v>
      </c>
      <c r="H78" s="11" t="s">
        <v>15</v>
      </c>
      <c r="I78" s="11" t="s">
        <v>141</v>
      </c>
      <c r="J78" s="11" t="s">
        <v>55</v>
      </c>
      <c r="K78" s="6"/>
    </row>
    <row r="79" spans="1:11" ht="80.25" customHeight="1" x14ac:dyDescent="0.3">
      <c r="A79" s="11">
        <v>5</v>
      </c>
      <c r="B79" s="9" t="s">
        <v>59</v>
      </c>
      <c r="C79" s="12">
        <v>150000</v>
      </c>
      <c r="D79" s="12">
        <v>0</v>
      </c>
      <c r="E79" s="12">
        <v>0</v>
      </c>
      <c r="F79" s="11" t="s">
        <v>141</v>
      </c>
      <c r="G79" s="11" t="s">
        <v>141</v>
      </c>
      <c r="H79" s="11" t="s">
        <v>15</v>
      </c>
      <c r="I79" s="11" t="s">
        <v>141</v>
      </c>
      <c r="J79" s="11" t="s">
        <v>55</v>
      </c>
      <c r="K79" s="6"/>
    </row>
    <row r="80" spans="1:11" ht="42.75" customHeight="1" x14ac:dyDescent="0.3">
      <c r="A80" s="11">
        <v>6</v>
      </c>
      <c r="B80" s="9" t="s">
        <v>60</v>
      </c>
      <c r="C80" s="12">
        <v>300000</v>
      </c>
      <c r="D80" s="12">
        <v>263435</v>
      </c>
      <c r="E80" s="12">
        <v>36565</v>
      </c>
      <c r="F80" s="11" t="s">
        <v>15</v>
      </c>
      <c r="G80" s="11" t="s">
        <v>141</v>
      </c>
      <c r="H80" s="11"/>
      <c r="I80" s="11" t="s">
        <v>150</v>
      </c>
      <c r="J80" s="11" t="s">
        <v>55</v>
      </c>
      <c r="K80" s="6"/>
    </row>
    <row r="81" spans="1:11" x14ac:dyDescent="0.3">
      <c r="A81" s="6">
        <v>7</v>
      </c>
      <c r="B81" s="5" t="s">
        <v>61</v>
      </c>
      <c r="C81" s="13">
        <v>200000</v>
      </c>
      <c r="D81" s="13">
        <v>0</v>
      </c>
      <c r="E81" s="13">
        <v>0</v>
      </c>
      <c r="F81" s="6" t="s">
        <v>141</v>
      </c>
      <c r="G81" s="6" t="s">
        <v>141</v>
      </c>
      <c r="H81" s="6" t="s">
        <v>15</v>
      </c>
      <c r="I81" s="6" t="s">
        <v>141</v>
      </c>
      <c r="J81" s="6" t="s">
        <v>55</v>
      </c>
      <c r="K81" s="6"/>
    </row>
    <row r="82" spans="1:11" ht="40.5" x14ac:dyDescent="0.3">
      <c r="A82" s="11">
        <v>8</v>
      </c>
      <c r="B82" s="8" t="s">
        <v>62</v>
      </c>
      <c r="C82" s="12">
        <v>50000</v>
      </c>
      <c r="D82" s="12">
        <v>0</v>
      </c>
      <c r="E82" s="12">
        <v>0</v>
      </c>
      <c r="F82" s="11" t="s">
        <v>141</v>
      </c>
      <c r="G82" s="11" t="s">
        <v>141</v>
      </c>
      <c r="H82" s="11" t="s">
        <v>15</v>
      </c>
      <c r="I82" s="11" t="s">
        <v>141</v>
      </c>
      <c r="J82" s="11" t="s">
        <v>55</v>
      </c>
      <c r="K82" s="6"/>
    </row>
    <row r="83" spans="1:11" ht="83.25" customHeight="1" x14ac:dyDescent="0.3">
      <c r="A83" s="11">
        <v>9</v>
      </c>
      <c r="B83" s="9" t="s">
        <v>63</v>
      </c>
      <c r="C83" s="12">
        <v>16000</v>
      </c>
      <c r="D83" s="12">
        <v>16000</v>
      </c>
      <c r="E83" s="12">
        <v>0</v>
      </c>
      <c r="F83" s="11" t="s">
        <v>141</v>
      </c>
      <c r="G83" s="11" t="s">
        <v>141</v>
      </c>
      <c r="H83" s="11"/>
      <c r="I83" s="24" t="s">
        <v>172</v>
      </c>
      <c r="J83" s="11" t="s">
        <v>55</v>
      </c>
      <c r="K83" s="6"/>
    </row>
    <row r="84" spans="1:11" ht="50.25" customHeight="1" x14ac:dyDescent="0.3">
      <c r="A84" s="11">
        <v>10</v>
      </c>
      <c r="B84" s="9" t="s">
        <v>64</v>
      </c>
      <c r="C84" s="12">
        <v>80000</v>
      </c>
      <c r="D84" s="12">
        <v>0</v>
      </c>
      <c r="E84" s="12">
        <v>0</v>
      </c>
      <c r="F84" s="11" t="s">
        <v>141</v>
      </c>
      <c r="G84" s="11" t="s">
        <v>141</v>
      </c>
      <c r="H84" s="11" t="s">
        <v>15</v>
      </c>
      <c r="I84" s="11" t="s">
        <v>141</v>
      </c>
      <c r="J84" s="24" t="s">
        <v>129</v>
      </c>
      <c r="K84" s="6"/>
    </row>
    <row r="85" spans="1:11" ht="63.75" customHeight="1" x14ac:dyDescent="0.3">
      <c r="A85" s="11"/>
      <c r="B85" s="7" t="s">
        <v>116</v>
      </c>
      <c r="C85" s="31">
        <f>SUM(C75:C84)</f>
        <v>906000</v>
      </c>
      <c r="D85" s="31">
        <f t="shared" ref="D85:E85" si="6">SUM(D75:D84)</f>
        <v>329435</v>
      </c>
      <c r="E85" s="31">
        <f t="shared" si="6"/>
        <v>36565</v>
      </c>
      <c r="F85" s="11"/>
      <c r="G85" s="11"/>
      <c r="H85" s="11"/>
      <c r="I85" s="11"/>
      <c r="J85" s="11"/>
      <c r="K85" s="6"/>
    </row>
    <row r="86" spans="1:11" x14ac:dyDescent="0.3">
      <c r="A86" s="6"/>
      <c r="B86" s="22" t="s">
        <v>65</v>
      </c>
      <c r="C86" s="13"/>
      <c r="D86" s="13"/>
      <c r="E86" s="13"/>
      <c r="F86" s="6"/>
      <c r="G86" s="6"/>
      <c r="H86" s="6"/>
      <c r="I86" s="6"/>
      <c r="J86" s="6"/>
      <c r="K86" s="6"/>
    </row>
    <row r="87" spans="1:11" ht="68.25" customHeight="1" x14ac:dyDescent="0.3">
      <c r="A87" s="11">
        <v>1</v>
      </c>
      <c r="B87" s="9" t="s">
        <v>66</v>
      </c>
      <c r="C87" s="12">
        <v>100000</v>
      </c>
      <c r="D87" s="12">
        <v>100000</v>
      </c>
      <c r="E87" s="12">
        <v>0</v>
      </c>
      <c r="F87" s="11" t="s">
        <v>15</v>
      </c>
      <c r="G87" s="11" t="s">
        <v>141</v>
      </c>
      <c r="H87" s="11" t="s">
        <v>141</v>
      </c>
      <c r="I87" s="24" t="s">
        <v>151</v>
      </c>
      <c r="J87" s="11" t="s">
        <v>68</v>
      </c>
      <c r="K87" s="6"/>
    </row>
    <row r="88" spans="1:11" ht="40.5" x14ac:dyDescent="0.3">
      <c r="A88" s="11">
        <v>2</v>
      </c>
      <c r="B88" s="8" t="s">
        <v>67</v>
      </c>
      <c r="C88" s="12">
        <v>25000</v>
      </c>
      <c r="D88" s="12">
        <v>0</v>
      </c>
      <c r="E88" s="12">
        <v>0</v>
      </c>
      <c r="F88" s="11" t="s">
        <v>141</v>
      </c>
      <c r="G88" s="11" t="s">
        <v>141</v>
      </c>
      <c r="H88" s="11" t="s">
        <v>15</v>
      </c>
      <c r="I88" s="11" t="s">
        <v>141</v>
      </c>
      <c r="J88" s="11" t="s">
        <v>68</v>
      </c>
      <c r="K88" s="6"/>
    </row>
    <row r="89" spans="1:11" ht="60" customHeight="1" x14ac:dyDescent="0.3">
      <c r="A89" s="11">
        <v>3</v>
      </c>
      <c r="B89" s="17" t="s">
        <v>169</v>
      </c>
      <c r="C89" s="12">
        <v>50000</v>
      </c>
      <c r="D89" s="12">
        <v>0</v>
      </c>
      <c r="E89" s="12">
        <v>0</v>
      </c>
      <c r="F89" s="11" t="s">
        <v>141</v>
      </c>
      <c r="G89" s="11" t="s">
        <v>141</v>
      </c>
      <c r="H89" s="11" t="s">
        <v>15</v>
      </c>
      <c r="I89" s="11" t="s">
        <v>141</v>
      </c>
      <c r="J89" s="11" t="s">
        <v>68</v>
      </c>
      <c r="K89" s="6"/>
    </row>
    <row r="90" spans="1:11" ht="24" customHeight="1" x14ac:dyDescent="0.3">
      <c r="A90" s="11"/>
      <c r="B90" s="7" t="s">
        <v>117</v>
      </c>
      <c r="C90" s="31">
        <f>SUM(C87:C89)</f>
        <v>175000</v>
      </c>
      <c r="D90" s="31">
        <f t="shared" ref="D90:E90" si="7">SUM(D87:D89)</f>
        <v>100000</v>
      </c>
      <c r="E90" s="31">
        <f t="shared" si="7"/>
        <v>0</v>
      </c>
      <c r="F90" s="11"/>
      <c r="G90" s="11"/>
      <c r="H90" s="11"/>
      <c r="I90" s="11"/>
      <c r="J90" s="11"/>
      <c r="K90" s="6"/>
    </row>
    <row r="91" spans="1:11" ht="36" customHeight="1" x14ac:dyDescent="0.3">
      <c r="A91" s="6"/>
      <c r="B91" s="23" t="s">
        <v>69</v>
      </c>
      <c r="C91" s="13"/>
      <c r="D91" s="13"/>
      <c r="E91" s="13"/>
      <c r="F91" s="6"/>
      <c r="G91" s="6"/>
      <c r="H91" s="6"/>
      <c r="I91" s="6"/>
      <c r="J91" s="6"/>
      <c r="K91" s="6"/>
    </row>
    <row r="92" spans="1:11" ht="99.75" customHeight="1" x14ac:dyDescent="0.3">
      <c r="A92" s="11">
        <v>1</v>
      </c>
      <c r="B92" s="9" t="s">
        <v>70</v>
      </c>
      <c r="C92" s="12">
        <v>6000</v>
      </c>
      <c r="D92" s="12">
        <v>0</v>
      </c>
      <c r="E92" s="12">
        <v>0</v>
      </c>
      <c r="F92" s="11" t="s">
        <v>141</v>
      </c>
      <c r="G92" s="11" t="s">
        <v>141</v>
      </c>
      <c r="H92" s="11" t="s">
        <v>15</v>
      </c>
      <c r="I92" s="11" t="s">
        <v>141</v>
      </c>
      <c r="J92" s="24" t="s">
        <v>71</v>
      </c>
      <c r="K92" s="6"/>
    </row>
    <row r="93" spans="1:11" ht="54.75" customHeight="1" x14ac:dyDescent="0.3">
      <c r="A93" s="11">
        <v>2</v>
      </c>
      <c r="B93" s="9" t="s">
        <v>72</v>
      </c>
      <c r="C93" s="12">
        <v>1114565</v>
      </c>
      <c r="D93" s="12">
        <v>1121178</v>
      </c>
      <c r="E93" s="12">
        <v>6613</v>
      </c>
      <c r="F93" s="11" t="s">
        <v>15</v>
      </c>
      <c r="G93" s="11" t="s">
        <v>141</v>
      </c>
      <c r="H93" s="11" t="s">
        <v>141</v>
      </c>
      <c r="I93" s="24" t="s">
        <v>151</v>
      </c>
      <c r="J93" s="24" t="s">
        <v>71</v>
      </c>
      <c r="K93" s="6"/>
    </row>
    <row r="94" spans="1:11" ht="99" customHeight="1" x14ac:dyDescent="0.3">
      <c r="A94" s="11">
        <v>3</v>
      </c>
      <c r="B94" s="9" t="s">
        <v>73</v>
      </c>
      <c r="C94" s="12">
        <v>32720</v>
      </c>
      <c r="D94" s="12">
        <v>26568</v>
      </c>
      <c r="E94" s="12">
        <v>6152</v>
      </c>
      <c r="F94" s="11" t="s">
        <v>15</v>
      </c>
      <c r="G94" s="11" t="s">
        <v>141</v>
      </c>
      <c r="H94" s="11" t="s">
        <v>141</v>
      </c>
      <c r="I94" s="24" t="s">
        <v>151</v>
      </c>
      <c r="J94" s="24" t="s">
        <v>71</v>
      </c>
      <c r="K94" s="6"/>
    </row>
    <row r="95" spans="1:11" ht="40.5" x14ac:dyDescent="0.3">
      <c r="A95" s="15">
        <v>4</v>
      </c>
      <c r="B95" s="21" t="s">
        <v>74</v>
      </c>
      <c r="C95" s="12">
        <v>100000</v>
      </c>
      <c r="D95" s="12">
        <v>100000</v>
      </c>
      <c r="E95" s="12">
        <v>0</v>
      </c>
      <c r="F95" s="11" t="s">
        <v>15</v>
      </c>
      <c r="G95" s="11" t="s">
        <v>141</v>
      </c>
      <c r="H95" s="11" t="s">
        <v>141</v>
      </c>
      <c r="I95" s="11" t="s">
        <v>141</v>
      </c>
      <c r="J95" s="24" t="s">
        <v>71</v>
      </c>
      <c r="K95" s="6"/>
    </row>
    <row r="96" spans="1:11" ht="54" customHeight="1" x14ac:dyDescent="0.3">
      <c r="A96" s="11">
        <v>5</v>
      </c>
      <c r="B96" s="19" t="s">
        <v>75</v>
      </c>
      <c r="C96" s="12">
        <v>50000</v>
      </c>
      <c r="D96" s="12">
        <v>0</v>
      </c>
      <c r="E96" s="12">
        <v>0</v>
      </c>
      <c r="F96" s="11"/>
      <c r="G96" s="11" t="s">
        <v>141</v>
      </c>
      <c r="H96" s="11" t="s">
        <v>15</v>
      </c>
      <c r="I96" s="11" t="s">
        <v>142</v>
      </c>
      <c r="J96" s="24" t="s">
        <v>71</v>
      </c>
      <c r="K96" s="6"/>
    </row>
    <row r="97" spans="1:11" ht="49.5" customHeight="1" x14ac:dyDescent="0.3">
      <c r="A97" s="11">
        <v>6</v>
      </c>
      <c r="B97" s="9" t="s">
        <v>76</v>
      </c>
      <c r="C97" s="12">
        <v>368000</v>
      </c>
      <c r="D97" s="12">
        <v>348538</v>
      </c>
      <c r="E97" s="12">
        <v>19462</v>
      </c>
      <c r="F97" s="11" t="s">
        <v>15</v>
      </c>
      <c r="G97" s="11" t="s">
        <v>141</v>
      </c>
      <c r="H97" s="11" t="s">
        <v>141</v>
      </c>
      <c r="I97" s="42" t="s">
        <v>151</v>
      </c>
      <c r="J97" s="24" t="s">
        <v>71</v>
      </c>
      <c r="K97" s="6"/>
    </row>
    <row r="98" spans="1:11" ht="44.25" customHeight="1" x14ac:dyDescent="0.3">
      <c r="A98" s="11">
        <v>7</v>
      </c>
      <c r="B98" s="9" t="s">
        <v>77</v>
      </c>
      <c r="C98" s="12">
        <v>364100</v>
      </c>
      <c r="D98" s="12">
        <v>266493</v>
      </c>
      <c r="E98" s="12">
        <v>97607</v>
      </c>
      <c r="F98" s="11" t="s">
        <v>15</v>
      </c>
      <c r="G98" s="11" t="s">
        <v>141</v>
      </c>
      <c r="H98" s="11" t="s">
        <v>141</v>
      </c>
      <c r="I98" s="11" t="s">
        <v>152</v>
      </c>
      <c r="J98" s="24" t="s">
        <v>71</v>
      </c>
      <c r="K98" s="6"/>
    </row>
    <row r="99" spans="1:11" ht="64.5" customHeight="1" x14ac:dyDescent="0.3">
      <c r="A99" s="11">
        <v>8</v>
      </c>
      <c r="B99" s="9" t="s">
        <v>78</v>
      </c>
      <c r="C99" s="12">
        <v>806400</v>
      </c>
      <c r="D99" s="12">
        <v>792610</v>
      </c>
      <c r="E99" s="12">
        <v>13790</v>
      </c>
      <c r="F99" s="11" t="s">
        <v>15</v>
      </c>
      <c r="G99" s="11" t="s">
        <v>141</v>
      </c>
      <c r="H99" s="11" t="s">
        <v>141</v>
      </c>
      <c r="I99" s="24" t="s">
        <v>140</v>
      </c>
      <c r="J99" s="24" t="s">
        <v>71</v>
      </c>
      <c r="K99" s="6"/>
    </row>
    <row r="100" spans="1:11" ht="64.5" customHeight="1" x14ac:dyDescent="0.3">
      <c r="A100" s="11">
        <v>9</v>
      </c>
      <c r="B100" s="9" t="s">
        <v>79</v>
      </c>
      <c r="C100" s="12">
        <v>252105</v>
      </c>
      <c r="D100" s="12">
        <v>282555</v>
      </c>
      <c r="E100" s="12">
        <v>30450</v>
      </c>
      <c r="F100" s="11" t="s">
        <v>15</v>
      </c>
      <c r="G100" s="11" t="s">
        <v>141</v>
      </c>
      <c r="H100" s="11" t="s">
        <v>141</v>
      </c>
      <c r="I100" s="24" t="s">
        <v>140</v>
      </c>
      <c r="J100" s="24" t="s">
        <v>71</v>
      </c>
      <c r="K100" s="6"/>
    </row>
    <row r="101" spans="1:11" ht="91.5" customHeight="1" x14ac:dyDescent="0.3">
      <c r="A101" s="11">
        <v>10</v>
      </c>
      <c r="B101" s="9" t="s">
        <v>135</v>
      </c>
      <c r="C101" s="12">
        <v>83300</v>
      </c>
      <c r="D101" s="12">
        <v>67626</v>
      </c>
      <c r="E101" s="12">
        <v>15674</v>
      </c>
      <c r="F101" s="11" t="s">
        <v>15</v>
      </c>
      <c r="G101" s="11" t="s">
        <v>141</v>
      </c>
      <c r="H101" s="11" t="s">
        <v>141</v>
      </c>
      <c r="I101" s="24" t="s">
        <v>153</v>
      </c>
      <c r="J101" s="24" t="s">
        <v>71</v>
      </c>
      <c r="K101" s="6"/>
    </row>
    <row r="102" spans="1:11" ht="106.5" customHeight="1" x14ac:dyDescent="0.3">
      <c r="A102" s="11">
        <v>11</v>
      </c>
      <c r="B102" s="9" t="s">
        <v>134</v>
      </c>
      <c r="C102" s="12">
        <v>55370</v>
      </c>
      <c r="D102" s="12">
        <v>37500</v>
      </c>
      <c r="E102" s="12">
        <v>17870</v>
      </c>
      <c r="F102" s="11" t="s">
        <v>15</v>
      </c>
      <c r="G102" s="11" t="s">
        <v>141</v>
      </c>
      <c r="H102" s="11" t="s">
        <v>141</v>
      </c>
      <c r="I102" s="24" t="s">
        <v>154</v>
      </c>
      <c r="J102" s="24" t="s">
        <v>71</v>
      </c>
      <c r="K102" s="6"/>
    </row>
    <row r="103" spans="1:11" ht="40.5" x14ac:dyDescent="0.3">
      <c r="A103" s="11">
        <v>12</v>
      </c>
      <c r="B103" s="10" t="s">
        <v>80</v>
      </c>
      <c r="C103" s="12">
        <v>30000</v>
      </c>
      <c r="D103" s="12">
        <v>0</v>
      </c>
      <c r="E103" s="12">
        <v>0</v>
      </c>
      <c r="F103" s="11" t="s">
        <v>141</v>
      </c>
      <c r="G103" s="11" t="s">
        <v>141</v>
      </c>
      <c r="H103" s="11" t="s">
        <v>15</v>
      </c>
      <c r="I103" s="11" t="s">
        <v>141</v>
      </c>
      <c r="J103" s="24" t="s">
        <v>71</v>
      </c>
      <c r="K103" s="6"/>
    </row>
    <row r="104" spans="1:11" x14ac:dyDescent="0.3">
      <c r="A104" s="11"/>
      <c r="B104" s="30" t="s">
        <v>118</v>
      </c>
      <c r="C104" s="31">
        <f>SUM(C92:C103)</f>
        <v>3262560</v>
      </c>
      <c r="D104" s="31">
        <f t="shared" ref="D104:E104" si="8">SUM(D92:D103)</f>
        <v>3043068</v>
      </c>
      <c r="E104" s="31">
        <f t="shared" si="8"/>
        <v>207618</v>
      </c>
      <c r="F104" s="11"/>
      <c r="G104" s="11"/>
      <c r="H104" s="11"/>
      <c r="I104" s="11"/>
      <c r="J104" s="24"/>
      <c r="K104" s="6"/>
    </row>
    <row r="105" spans="1:11" ht="123" customHeight="1" x14ac:dyDescent="0.3">
      <c r="A105" s="11">
        <v>1</v>
      </c>
      <c r="B105" s="9" t="s">
        <v>127</v>
      </c>
      <c r="C105" s="12">
        <v>200000</v>
      </c>
      <c r="D105" s="12">
        <v>48600</v>
      </c>
      <c r="E105" s="12">
        <v>151400</v>
      </c>
      <c r="F105" s="11" t="s">
        <v>15</v>
      </c>
      <c r="G105" s="11" t="s">
        <v>141</v>
      </c>
      <c r="H105" s="11" t="s">
        <v>141</v>
      </c>
      <c r="I105" s="24" t="s">
        <v>155</v>
      </c>
      <c r="J105" s="24" t="s">
        <v>71</v>
      </c>
      <c r="K105" s="6"/>
    </row>
    <row r="106" spans="1:11" x14ac:dyDescent="0.3">
      <c r="A106" s="6">
        <v>2</v>
      </c>
      <c r="B106" s="5" t="s">
        <v>81</v>
      </c>
      <c r="C106" s="13">
        <v>50000</v>
      </c>
      <c r="D106" s="13">
        <v>50000</v>
      </c>
      <c r="E106" s="13">
        <v>0</v>
      </c>
      <c r="F106" s="6" t="s">
        <v>15</v>
      </c>
      <c r="G106" s="6" t="s">
        <v>141</v>
      </c>
      <c r="H106" s="6" t="s">
        <v>141</v>
      </c>
      <c r="I106" s="6" t="s">
        <v>156</v>
      </c>
      <c r="J106" s="6" t="s">
        <v>68</v>
      </c>
      <c r="K106" s="6"/>
    </row>
    <row r="107" spans="1:11" ht="28.5" customHeight="1" x14ac:dyDescent="0.3">
      <c r="A107" s="11">
        <v>3</v>
      </c>
      <c r="B107" s="10" t="s">
        <v>82</v>
      </c>
      <c r="C107" s="12">
        <v>8000</v>
      </c>
      <c r="D107" s="12">
        <v>8000</v>
      </c>
      <c r="E107" s="12">
        <v>0</v>
      </c>
      <c r="F107" s="11" t="s">
        <v>15</v>
      </c>
      <c r="G107" s="11" t="s">
        <v>141</v>
      </c>
      <c r="H107" s="11" t="s">
        <v>141</v>
      </c>
      <c r="I107" s="11" t="s">
        <v>157</v>
      </c>
      <c r="J107" s="11" t="s">
        <v>68</v>
      </c>
      <c r="K107" s="6"/>
    </row>
    <row r="108" spans="1:11" ht="25.5" customHeight="1" x14ac:dyDescent="0.3">
      <c r="A108" s="37"/>
      <c r="B108" s="30" t="s">
        <v>117</v>
      </c>
      <c r="C108" s="31">
        <f>SUM(C105:C107)</f>
        <v>258000</v>
      </c>
      <c r="D108" s="31">
        <f t="shared" ref="D108:E108" si="9">SUM(D105:D107)</f>
        <v>106600</v>
      </c>
      <c r="E108" s="31">
        <f t="shared" si="9"/>
        <v>151400</v>
      </c>
      <c r="F108" s="11"/>
      <c r="G108" s="11"/>
      <c r="H108" s="11"/>
      <c r="I108" s="11"/>
      <c r="J108" s="11"/>
      <c r="K108" s="6"/>
    </row>
    <row r="109" spans="1:11" ht="33.75" customHeight="1" x14ac:dyDescent="0.3">
      <c r="A109" s="47" t="s">
        <v>83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9"/>
    </row>
    <row r="110" spans="1:11" ht="1.5" customHeight="1" x14ac:dyDescent="0.3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2"/>
    </row>
    <row r="111" spans="1:11" ht="66" customHeight="1" x14ac:dyDescent="0.3">
      <c r="A111" s="11">
        <v>1</v>
      </c>
      <c r="B111" s="9" t="s">
        <v>84</v>
      </c>
      <c r="C111" s="12">
        <v>200000</v>
      </c>
      <c r="D111" s="12">
        <v>0</v>
      </c>
      <c r="E111" s="12">
        <v>0</v>
      </c>
      <c r="F111" s="11" t="s">
        <v>141</v>
      </c>
      <c r="G111" s="11" t="s">
        <v>141</v>
      </c>
      <c r="H111" s="11" t="s">
        <v>15</v>
      </c>
      <c r="I111" s="11" t="s">
        <v>141</v>
      </c>
      <c r="J111" s="11" t="s">
        <v>85</v>
      </c>
      <c r="K111" s="6"/>
    </row>
    <row r="112" spans="1:11" ht="79.5" customHeight="1" x14ac:dyDescent="0.3">
      <c r="A112" s="11">
        <v>2</v>
      </c>
      <c r="B112" s="17" t="s">
        <v>124</v>
      </c>
      <c r="C112" s="12">
        <v>20000</v>
      </c>
      <c r="D112" s="12">
        <v>0</v>
      </c>
      <c r="E112" s="12">
        <v>0</v>
      </c>
      <c r="F112" s="11" t="s">
        <v>141</v>
      </c>
      <c r="G112" s="11" t="s">
        <v>141</v>
      </c>
      <c r="H112" s="11" t="s">
        <v>15</v>
      </c>
      <c r="I112" s="11" t="s">
        <v>141</v>
      </c>
      <c r="J112" s="11" t="s">
        <v>85</v>
      </c>
      <c r="K112" s="6"/>
    </row>
    <row r="113" spans="1:11" ht="43.5" customHeight="1" x14ac:dyDescent="0.3">
      <c r="A113" s="11">
        <v>3</v>
      </c>
      <c r="B113" s="9" t="s">
        <v>86</v>
      </c>
      <c r="C113" s="12">
        <v>20000</v>
      </c>
      <c r="D113" s="12">
        <v>0</v>
      </c>
      <c r="E113" s="12">
        <v>0</v>
      </c>
      <c r="F113" s="11" t="s">
        <v>141</v>
      </c>
      <c r="G113" s="11" t="s">
        <v>141</v>
      </c>
      <c r="H113" s="11" t="s">
        <v>15</v>
      </c>
      <c r="I113" s="11" t="s">
        <v>141</v>
      </c>
      <c r="J113" s="11" t="s">
        <v>85</v>
      </c>
      <c r="K113" s="6"/>
    </row>
    <row r="114" spans="1:11" ht="59.25" customHeight="1" x14ac:dyDescent="0.3">
      <c r="A114" s="11">
        <v>4</v>
      </c>
      <c r="B114" s="9" t="s">
        <v>87</v>
      </c>
      <c r="C114" s="12">
        <v>100000</v>
      </c>
      <c r="D114" s="12">
        <v>0</v>
      </c>
      <c r="E114" s="12">
        <v>0</v>
      </c>
      <c r="F114" s="11" t="s">
        <v>141</v>
      </c>
      <c r="G114" s="11" t="s">
        <v>141</v>
      </c>
      <c r="H114" s="11" t="s">
        <v>15</v>
      </c>
      <c r="I114" s="11" t="s">
        <v>141</v>
      </c>
      <c r="J114" s="11" t="s">
        <v>85</v>
      </c>
      <c r="K114" s="6"/>
    </row>
    <row r="115" spans="1:11" ht="60.75" customHeight="1" x14ac:dyDescent="0.3">
      <c r="A115" s="11">
        <v>5</v>
      </c>
      <c r="B115" s="9" t="s">
        <v>88</v>
      </c>
      <c r="C115" s="12">
        <v>100000</v>
      </c>
      <c r="D115" s="12">
        <v>6770</v>
      </c>
      <c r="E115" s="12">
        <v>93230</v>
      </c>
      <c r="F115" s="11" t="s">
        <v>15</v>
      </c>
      <c r="G115" s="11" t="s">
        <v>141</v>
      </c>
      <c r="H115" s="11" t="s">
        <v>141</v>
      </c>
      <c r="I115" s="24" t="s">
        <v>140</v>
      </c>
      <c r="J115" s="11" t="s">
        <v>85</v>
      </c>
      <c r="K115" s="6"/>
    </row>
    <row r="116" spans="1:11" ht="145.5" customHeight="1" x14ac:dyDescent="0.3">
      <c r="A116" s="11">
        <v>6</v>
      </c>
      <c r="B116" s="9" t="s">
        <v>133</v>
      </c>
      <c r="C116" s="12">
        <v>30000</v>
      </c>
      <c r="D116" s="12">
        <v>30000</v>
      </c>
      <c r="E116" s="12">
        <v>0</v>
      </c>
      <c r="F116" s="11" t="s">
        <v>15</v>
      </c>
      <c r="G116" s="11" t="s">
        <v>141</v>
      </c>
      <c r="H116" s="11" t="s">
        <v>141</v>
      </c>
      <c r="I116" s="24" t="s">
        <v>159</v>
      </c>
      <c r="J116" s="11" t="s">
        <v>85</v>
      </c>
      <c r="K116" s="6"/>
    </row>
    <row r="117" spans="1:11" ht="54.75" customHeight="1" x14ac:dyDescent="0.3">
      <c r="A117" s="11">
        <v>7</v>
      </c>
      <c r="B117" s="9" t="s">
        <v>89</v>
      </c>
      <c r="C117" s="12">
        <v>30000</v>
      </c>
      <c r="D117" s="12">
        <v>29990</v>
      </c>
      <c r="E117" s="16">
        <v>10</v>
      </c>
      <c r="F117" s="11" t="s">
        <v>15</v>
      </c>
      <c r="G117" s="11" t="s">
        <v>141</v>
      </c>
      <c r="H117" s="11" t="s">
        <v>141</v>
      </c>
      <c r="I117" s="24" t="s">
        <v>158</v>
      </c>
      <c r="J117" s="11" t="s">
        <v>85</v>
      </c>
      <c r="K117" s="6"/>
    </row>
    <row r="118" spans="1:11" ht="27" customHeight="1" x14ac:dyDescent="0.3">
      <c r="A118" s="11"/>
      <c r="B118" s="7" t="s">
        <v>119</v>
      </c>
      <c r="C118" s="31">
        <f>SUM(C111:C117)</f>
        <v>500000</v>
      </c>
      <c r="D118" s="31">
        <f t="shared" ref="D118:E118" si="10">SUM(D111:D117)</f>
        <v>66760</v>
      </c>
      <c r="E118" s="31">
        <f t="shared" si="10"/>
        <v>93240</v>
      </c>
      <c r="F118" s="11"/>
      <c r="G118" s="11"/>
      <c r="H118" s="11"/>
      <c r="I118" s="11"/>
      <c r="J118" s="11"/>
      <c r="K118" s="6"/>
    </row>
    <row r="119" spans="1:11" ht="76.5" customHeight="1" x14ac:dyDescent="0.3">
      <c r="A119" s="11">
        <v>1</v>
      </c>
      <c r="B119" s="9" t="s">
        <v>90</v>
      </c>
      <c r="C119" s="12">
        <v>2000000</v>
      </c>
      <c r="D119" s="12">
        <v>1581600</v>
      </c>
      <c r="E119" s="12">
        <v>418400</v>
      </c>
      <c r="F119" s="11" t="s">
        <v>15</v>
      </c>
      <c r="G119" s="11" t="s">
        <v>141</v>
      </c>
      <c r="H119" s="11" t="s">
        <v>141</v>
      </c>
      <c r="I119" s="24" t="s">
        <v>140</v>
      </c>
      <c r="J119" s="11" t="s">
        <v>55</v>
      </c>
      <c r="K119" s="6"/>
    </row>
    <row r="120" spans="1:11" ht="68.25" customHeight="1" x14ac:dyDescent="0.3">
      <c r="A120" s="11">
        <v>2</v>
      </c>
      <c r="B120" s="9" t="s">
        <v>91</v>
      </c>
      <c r="C120" s="12">
        <v>40000</v>
      </c>
      <c r="D120" s="12">
        <v>12400</v>
      </c>
      <c r="E120" s="12">
        <v>27600</v>
      </c>
      <c r="F120" s="11" t="s">
        <v>15</v>
      </c>
      <c r="G120" s="11" t="s">
        <v>141</v>
      </c>
      <c r="H120" s="11" t="s">
        <v>141</v>
      </c>
      <c r="I120" s="24" t="s">
        <v>140</v>
      </c>
      <c r="J120" s="11" t="s">
        <v>55</v>
      </c>
      <c r="K120" s="6"/>
    </row>
    <row r="121" spans="1:11" x14ac:dyDescent="0.3">
      <c r="A121" s="11">
        <v>3</v>
      </c>
      <c r="B121" s="5" t="s">
        <v>92</v>
      </c>
      <c r="C121" s="13">
        <v>100000</v>
      </c>
      <c r="D121" s="13">
        <v>0</v>
      </c>
      <c r="E121" s="13">
        <v>0</v>
      </c>
      <c r="F121" s="6"/>
      <c r="G121" s="6" t="s">
        <v>141</v>
      </c>
      <c r="H121" s="6" t="s">
        <v>15</v>
      </c>
      <c r="I121" s="6" t="s">
        <v>141</v>
      </c>
      <c r="J121" s="6" t="s">
        <v>2</v>
      </c>
      <c r="K121" s="6"/>
    </row>
    <row r="122" spans="1:11" x14ac:dyDescent="0.3">
      <c r="A122" s="11"/>
      <c r="B122" s="33" t="s">
        <v>117</v>
      </c>
      <c r="C122" s="36">
        <f>SUM(C119:C121)</f>
        <v>2140000</v>
      </c>
      <c r="D122" s="36">
        <f t="shared" ref="D122:E122" si="11">SUM(D119:D121)</f>
        <v>1594000</v>
      </c>
      <c r="E122" s="36">
        <f t="shared" si="11"/>
        <v>446000</v>
      </c>
      <c r="F122" s="6"/>
      <c r="G122" s="6"/>
      <c r="H122" s="6"/>
      <c r="I122" s="6"/>
      <c r="J122" s="6"/>
      <c r="K122" s="6"/>
    </row>
    <row r="123" spans="1:11" ht="85.5" customHeight="1" x14ac:dyDescent="0.3">
      <c r="A123" s="11">
        <v>1</v>
      </c>
      <c r="B123" s="9" t="s">
        <v>93</v>
      </c>
      <c r="C123" s="12">
        <v>50000</v>
      </c>
      <c r="D123" s="12">
        <v>0</v>
      </c>
      <c r="E123" s="12">
        <v>0</v>
      </c>
      <c r="F123" s="11" t="s">
        <v>141</v>
      </c>
      <c r="G123" s="11" t="s">
        <v>141</v>
      </c>
      <c r="H123" s="11" t="s">
        <v>15</v>
      </c>
      <c r="I123" s="11" t="s">
        <v>141</v>
      </c>
      <c r="J123" s="11" t="s">
        <v>43</v>
      </c>
      <c r="K123" s="6"/>
    </row>
    <row r="124" spans="1:11" ht="84" customHeight="1" x14ac:dyDescent="0.3">
      <c r="A124" s="11">
        <v>2</v>
      </c>
      <c r="B124" s="9" t="s">
        <v>94</v>
      </c>
      <c r="C124" s="12">
        <v>20000</v>
      </c>
      <c r="D124" s="12">
        <v>0</v>
      </c>
      <c r="E124" s="12">
        <v>0</v>
      </c>
      <c r="F124" s="11" t="s">
        <v>141</v>
      </c>
      <c r="G124" s="11" t="s">
        <v>141</v>
      </c>
      <c r="H124" s="11" t="s">
        <v>15</v>
      </c>
      <c r="I124" s="11" t="s">
        <v>141</v>
      </c>
      <c r="J124" s="11" t="s">
        <v>43</v>
      </c>
      <c r="K124" s="6"/>
    </row>
    <row r="125" spans="1:11" ht="23.25" customHeight="1" x14ac:dyDescent="0.3">
      <c r="A125" s="5"/>
      <c r="B125" s="7" t="s">
        <v>120</v>
      </c>
      <c r="C125" s="35">
        <f>SUM(C123:C124)</f>
        <v>70000</v>
      </c>
      <c r="D125" s="35">
        <f t="shared" ref="D125:E125" si="12">SUM(D123:D124)</f>
        <v>0</v>
      </c>
      <c r="E125" s="35">
        <f t="shared" si="12"/>
        <v>0</v>
      </c>
      <c r="F125" s="11" t="s">
        <v>141</v>
      </c>
      <c r="G125" s="11" t="s">
        <v>141</v>
      </c>
      <c r="H125" s="11" t="s">
        <v>141</v>
      </c>
      <c r="I125" s="11" t="s">
        <v>141</v>
      </c>
      <c r="J125" s="11"/>
      <c r="K125" s="11"/>
    </row>
    <row r="126" spans="1:11" x14ac:dyDescent="0.3">
      <c r="A126" s="28"/>
      <c r="C126" s="29"/>
      <c r="D126" s="29"/>
      <c r="E126" s="29"/>
    </row>
    <row r="127" spans="1:11" x14ac:dyDescent="0.3">
      <c r="A127" s="28"/>
      <c r="C127" s="29"/>
      <c r="D127" s="29"/>
      <c r="E127" s="29"/>
    </row>
    <row r="128" spans="1:11" x14ac:dyDescent="0.3">
      <c r="A128" s="28"/>
      <c r="C128" s="29"/>
      <c r="D128" s="29"/>
      <c r="E128" s="29"/>
    </row>
    <row r="129" spans="1:11" x14ac:dyDescent="0.3">
      <c r="C129" s="29"/>
      <c r="D129" s="29"/>
      <c r="E129" s="29"/>
    </row>
    <row r="130" spans="1:11" x14ac:dyDescent="0.3">
      <c r="C130" s="29"/>
      <c r="D130" s="29"/>
      <c r="E130" s="29"/>
    </row>
    <row r="131" spans="1:11" x14ac:dyDescent="0.3">
      <c r="C131" s="29"/>
      <c r="D131" s="29"/>
      <c r="E131" s="29"/>
    </row>
    <row r="132" spans="1:11" x14ac:dyDescent="0.3">
      <c r="C132" s="29"/>
      <c r="D132" s="29"/>
      <c r="E132" s="29"/>
    </row>
    <row r="133" spans="1:11" x14ac:dyDescent="0.3">
      <c r="C133" s="29"/>
      <c r="D133" s="29"/>
      <c r="E133" s="29"/>
    </row>
    <row r="134" spans="1:11" x14ac:dyDescent="0.3">
      <c r="C134" s="29"/>
      <c r="D134" s="29"/>
      <c r="E134" s="29"/>
    </row>
    <row r="135" spans="1:11" x14ac:dyDescent="0.3">
      <c r="C135" s="29"/>
      <c r="D135" s="29"/>
      <c r="E135" s="29"/>
    </row>
    <row r="136" spans="1:11" x14ac:dyDescent="0.3">
      <c r="C136" s="29"/>
      <c r="D136" s="29"/>
      <c r="E136" s="29"/>
    </row>
    <row r="137" spans="1:11" x14ac:dyDescent="0.3">
      <c r="C137" s="29"/>
      <c r="D137" s="29"/>
      <c r="E137" s="29"/>
    </row>
    <row r="138" spans="1:11" x14ac:dyDescent="0.3">
      <c r="A138" s="25"/>
      <c r="B138" s="25"/>
      <c r="C138" s="26"/>
      <c r="D138" s="26"/>
      <c r="E138" s="26"/>
      <c r="F138" s="27"/>
      <c r="G138" s="27"/>
      <c r="H138" s="27"/>
      <c r="I138" s="27"/>
      <c r="J138" s="27"/>
      <c r="K138" s="27"/>
    </row>
  </sheetData>
  <mergeCells count="10">
    <mergeCell ref="J2:J3"/>
    <mergeCell ref="K2:K3"/>
    <mergeCell ref="B1:K1"/>
    <mergeCell ref="A109:K110"/>
    <mergeCell ref="F2:H2"/>
    <mergeCell ref="A2:A3"/>
    <mergeCell ref="B2:B3"/>
    <mergeCell ref="C2:C3"/>
    <mergeCell ref="D2:D3"/>
    <mergeCell ref="E2:E3"/>
  </mergeCells>
  <pageMargins left="0.40625" right="0.47916666666666669" top="0.75" bottom="0.8541666666666666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</dc:creator>
  <cp:lastModifiedBy>vov</cp:lastModifiedBy>
  <cp:lastPrinted>2024-04-18T01:52:09Z</cp:lastPrinted>
  <dcterms:created xsi:type="dcterms:W3CDTF">2024-03-14T08:30:02Z</dcterms:created>
  <dcterms:modified xsi:type="dcterms:W3CDTF">2024-04-18T03:13:52Z</dcterms:modified>
</cp:coreProperties>
</file>